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1" documentId="13_ncr:1_{5FD89610-126B-4C78-A046-6BA4DBB63706}" xr6:coauthVersionLast="47" xr6:coauthVersionMax="47" xr10:uidLastSave="{04DDF3E5-4544-4AD7-8E97-FB0785C93990}"/>
  <bookViews>
    <workbookView xWindow="-48" yWindow="384" windowWidth="17424" windowHeight="12240" xr2:uid="{00000000-000D-0000-FFFF-FFFF00000000}"/>
  </bookViews>
  <sheets>
    <sheet name="DYDAKTYCZNE" sheetId="1" r:id="rId1"/>
  </sheets>
  <definedNames>
    <definedName name="_xlnm._FilterDatabase" localSheetId="0" hidden="1">DYDAKTYCZNE!$A$6:$O$136</definedName>
    <definedName name="_xlnm.Print_Area" localSheetId="0">DYDAKTYCZNE!$A$1:$N$136</definedName>
    <definedName name="_xlnm.Print_Titles" localSheetId="0">DYDAKTYCZNE!$1:$12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2" i="1" l="1"/>
  <c r="L89" i="1"/>
  <c r="L88" i="1"/>
  <c r="L121" i="1" l="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7" i="1"/>
  <c r="L86" i="1"/>
  <c r="L85" i="1"/>
  <c r="L84" i="1"/>
  <c r="L83" i="1"/>
  <c r="L82" i="1"/>
  <c r="L81" i="1"/>
  <c r="L80" i="1"/>
  <c r="L79" i="1"/>
  <c r="L78" i="1"/>
  <c r="L77" i="1"/>
  <c r="L76" i="1"/>
  <c r="L75" i="1"/>
  <c r="L74" i="1"/>
  <c r="L73"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alcChain>
</file>

<file path=xl/sharedStrings.xml><?xml version="1.0" encoding="utf-8"?>
<sst xmlns="http://schemas.openxmlformats.org/spreadsheetml/2006/main" count="572" uniqueCount="170">
  <si>
    <t>Projekt „Rozwijamy edukację włączającą w Gminie Kawęczyn” — Fundusze Europejskie dla Wielkopolski 2021–2027 — Fundusz na rzecz Sprawiedliwej Transformacji</t>
  </si>
  <si>
    <t>Załącznik nr 1A do SWZ — część nr 1 — Pomoce dydaktyczne</t>
  </si>
  <si>
    <t>Formularz cenowy wraz z opisem przedmiotu zamówienia</t>
  </si>
  <si>
    <t>Wykonawca — nazwa i adres</t>
  </si>
  <si>
    <t>NIP lub inny identyfikator Wykonawcy</t>
  </si>
  <si>
    <t>Lp.</t>
  </si>
  <si>
    <t>Nazwa</t>
  </si>
  <si>
    <t>Ilość</t>
  </si>
  <si>
    <t>Szczegółowy opis i wymagania minimalne</t>
  </si>
  <si>
    <t>Oferowany produkt — wypełnia Wykonawca
Producent i nazwa handlowa albo model. Dla pozycji „TAK” dodatkowe dane i dokument zgodnie z instrukcją pod tabelą.</t>
  </si>
  <si>
    <t>Stawka VAT</t>
  </si>
  <si>
    <t>Cena jednostkowa brutto w PLN</t>
  </si>
  <si>
    <t>Wartość pozycji brutto w PLN</t>
  </si>
  <si>
    <t>Miejsce dostawy</t>
  </si>
  <si>
    <t>Przedmiotowy środek dowodowy</t>
  </si>
  <si>
    <t>10</t>
  </si>
  <si>
    <t>Pakiet pomocy do zajęć logopedycznych</t>
  </si>
  <si>
    <t>Logopedia – pakiet pomocy 2 lub równoważny. Wskazanie produktu referencyjnego służy wyłącznie określeniu minimalnego poziomu funkcjonalnego, jakościowego i wyposażenia; nie oznacza obowiązku zaoferowania tej marki lub modelu. Wymagania minimalne: minimum 15 różnych pomocy: gry, karty obrazkowe, układanki i materiały do ćwiczeń oddechowych, słuchu fonemowego, artykulacji, budowania wypowiedzi i czytania; elementy wielokrotnego użytku; pojemnik lub opakowanie do przechowywania; materiały odpowiednie dla wieku 3–9 lat. Produkt ma być fabrycznie nowy, kompletny, gotowy do użytkowania i objęty instrukcją w języku polskim, jeżeli jest wymagana dla danego rodzaju wyrobu. Kryteria równoważności: produkt równoważny musi łącznie zapewniać: co najmniej 15 pomocy i nie mniejszy zakres funkcji terapeutycznych, z materiałami trwałymi, bezpiecznymi i umożliwiającymi pracę indywidualną oraz grupową.</t>
  </si>
  <si>
    <t>Oddział Przedszkolny w Szkole Podstawowej im. Marii Skłodowskiej – Curie w Kawęczynie</t>
  </si>
  <si>
    <t>NIE</t>
  </si>
  <si>
    <t>Gra logopedyczna do ćwiczenia prawidłowej wymowy</t>
  </si>
  <si>
    <t>Sowa Mądra Głowa Mówię poprawnie – gra logopedyczna lub równoważny. Wskazanie produktu referencyjnego służy wyłącznie określeniu minimalnego poziomu funkcjonalnego, jakościowego i wyposażenia; nie oznacza obowiązku zaoferowania tej marki lub modelu. Wymagania minimalne: ćwiczenie poprawnej wymowy głosek szeregu szumiącego, syczącego i ciszącego oraz głoski r; minimum 100 kart lub pól/zadań; przeznaczenie dla minimum 2 graczy; instrukcja; trwałe, laminowane lub kartonowe elementy. Produkt ma być fabrycznie nowy, kompletny, gotowy do użytkowania i objęty instrukcją w języku polskim, jeżeli jest wymagana dla danego rodzaju wyrobu. Kryteria równoważności: produkt równoważny musi łącznie zapewniać: ten sam zakres ćwiczonych głosek, minimum 100 bodźców językowych i możliwość prowadzenia terapii poprzez grę dla co najmniej 2 osób.</t>
  </si>
  <si>
    <t>Zestaw do ćwiczenia percepcji i pamięci słuchowej</t>
  </si>
  <si>
    <t>Świat dźwięków – zestaw do ćwiczenia percepcji słuchowej i rozwijania koncentracji lub równoważny. Wskazanie produktu referencyjnego służy wyłącznie określeniu minimalnego poziomu funkcjonalnego, jakościowego i wyposażenia; nie oznacza obowiązku zaoferowania tej marki lub modelu. Wymagania minimalne: nośnik lub legalny dostęp do minimum 40 nagrań dźwięków otoczenia, minimum 40 odpowiadających im kart/ilustracji oraz instrukcja metodyczna; zadania do identyfikowania, różnicowania i sekwencjonowania dźwięków; możliwość pracy indywidualnej i grupowej. Produkt ma być fabrycznie nowy, kompletny, gotowy do użytkowania i objęty instrukcją w języku polskim, jeżeli jest wymagana dla danego rodzaju wyrobu. Kryteria równoważności: produkt równoważny musi łącznie zapewniać: nie mniejsza liczba dźwięków i ilustracji oraz co najmniej identyczny zakres ćwiczeń percepcji, koncentracji i pamięci słuchowej.</t>
  </si>
  <si>
    <t>System interaktywnej podłogi</t>
  </si>
  <si>
    <t>Producent: ____________________
Nazwa i model: ____________________
Kod katalogowy, jeżeli występuje: ____________________
Konfiguracja / skład zestawu: ____________________
Wersja, zakres i okres licencji, jeżeli dotyczy: ____________________
Parametry oferowane / równoważność: ____________________
Dokument źródłowy i strona: ____________________
Link pomocniczy, jeżeli istnieje: ____________________</t>
  </si>
  <si>
    <t>TAK</t>
  </si>
  <si>
    <t>Oddział Przedszkolny w Szkole Podstawowej im. Jana Pawła II w Tokarach Pierwszych</t>
  </si>
  <si>
    <t>Oddział Przedszkolny w Szkole Podstawowej im. płk. pil. St. J. Skarżyńskiego w Skarżynie</t>
  </si>
  <si>
    <t>Pakiet pomocy wspierających rozwój dziecka w wieku przedszkolnym</t>
  </si>
  <si>
    <t>Wymagania minimalne: minimum 8 różnych pomocy obejmujących motorykę małą, percepcję wzrokową, pamięć, liczenie, klasyfikowanie, mowę i kompetencje społeczne; minimum 150 elementów łącznie; możliwość pracy indywidualnej i w małej grupie; trwałe opakowanie. Produkt ma być fabrycznie nowy, kompletny, gotowy do użytkowania i objęty instrukcją w języku polskim, jeżeli jest wymagana dla danego rodzaju wyrobu. Produkt musi łącznie zapewniać: minimum 8 typów pomocy, 150 elementów i pokrycie wszystkich wskazanych obszarów rozwojowych, z materiałami bezpiecznymi dla dzieci od 3 lat.</t>
  </si>
  <si>
    <t>Zestaw gier i kart do pracy z emocjami</t>
  </si>
  <si>
    <t>Emocje w grach lub równoważny. Wskazanie produktu referencyjnego służy wyłącznie określeniu minimalnego poziomu funkcjonalnego, jakościowego i wyposażenia; nie oznacza obowiązku zaoferowania tej marki lub modelu. Wymagania minimalne: minimum 5 gier/aktywności, minimum 100 kart lub żetonów, instrukcje dla prowadzącego; ćwiczenie rozpoznawania emocji, nazywania potrzeb, empatii, komunikacji i strategii samoregulacji; zastosowanie indywidualne i grupowe dla dzieci od 5 lat. Produkt ma być fabrycznie nowy, kompletny, gotowy do użytkowania i objęty instrukcją w języku polskim, jeżeli jest wymagana dla danego rodzaju wyrobu. Kryteria równoważności: produkt równoważny musi łącznie zapewniać: co najmniej 5 form pracy, 100 elementów zadaniowych i pokrycie wszystkich wskazanych kompetencji emocjonalno-społecznych.</t>
  </si>
  <si>
    <t>Podświetlany stolik sensoryczny</t>
  </si>
  <si>
    <t>Wymagania minimalne: równomiernie podświetlana powierzchnia minimum 60 × 40 cm, regulacja barwy lub natężenia światła, pilot lub panel sterujący, bezpieczne niskie napięcie, stabilna konstrukcja z zaokrąglonymi krawędziami, blat odporny na zarysowania, zasilacz w zestawie. Produkt ma być fabrycznie nowy, kompletny, gotowy do użytkowania i objęty instrukcją w języku polskim, jeżeli jest wymagana dla danego rodzaju wyrobu. Produkt musi łącznie zapewniać: nie mniejsza powierzchnia robocza, regulowane podświetlenie, bezpieczne zasilanie i możliwość pracy z materiałem transparentnym, sypkim oraz plastycznym.</t>
  </si>
  <si>
    <t>Tunel sensoryczny, rozmiar M</t>
  </si>
  <si>
    <t>Podświetlana kula sensoryczna</t>
  </si>
  <si>
    <t>Wielkoformatowa podświetlana tablica do rysowania z markerami</t>
  </si>
  <si>
    <t>Zestaw platform do ćwiczeń równowagi</t>
  </si>
  <si>
    <t>Weplay Plan Your Step KM1001 – „Pochyłe kamienie” lub równoważny. Zestaw przeznaczony do ćwiczenia równowagi, koordynacji ruchowej, stabilizacji kończyn dolnych i utrzymywania środka ciężkości przez dzieci od 3 lat. Wymagania minimalne: 6 pochyłych platform wykonanych z wytrzymałego tworzywa sztucznego, w minimum 3 kontrastowych kolorach, o wymiarach pojedynczego elementu około 51,4 × 39,6 × 16,9 cm, z tolerancją ±5%, oraz nośności nie mniejszej niż 60 kg. Każda platforma musi posiadać profilowaną, wklęsłą powierzchnię z wąską i szeroką stroną oraz antypoślizgową fakturę. Elementy muszą umożliwiać obracanie, ustawianie w różnych kierunkach, łączenie w ciągłą lub przerywaną ścieżkę oraz stabilne układanie jeden na drugim w celu uzyskania różnych wysokości. Zestaw musi być fabrycznie nowy, kompletny, łatwy do czyszczenia, przeznaczony do użytkowania wewnątrz pomieszczeń i spełniać obowiązujące wymagania bezpieczeństwa. Za równoważny uznaje się produkt obejmujący minimum 6 platform o wskazanych wymiarach i nośności, zapewniający antypoślizgowość, możliwość tworzenia różnych układów i wysokości oraz co najmniej taki sam zakres ćwiczeń równoważnych i motorycznych.</t>
  </si>
  <si>
    <t>Podświetlany panel terapeutyczny formatu A3</t>
  </si>
  <si>
    <t>Podwójna skrzynka do rozpoznawania przedmiotów dotykiem</t>
  </si>
  <si>
    <t>Wymagania minimalne: dwie oddzielne komory, minimum cztery elastyczne otwory na dłonie, zasłony uniemożliwiające podgląd, zamykana pokrywa umożliwiająca wymianę przedmiotów, stabilna konstrukcja z gładkimi krawędziami; wymiary minimum 50 × 25 × 20 cm. Produkt ma być fabrycznie nowy, kompletny, gotowy do użytkowania i objęty instrukcją w języku polskim, jeżeli jest wymagana dla danego rodzaju wyrobu. Produkt musi łącznie zapewniać: dwie niezależne komory, możliwość jednoczesnej pracy dwóch osób, brak podglądu i dostęp do wymiany przedmiotów, przy zachowaniu bezpiecznych wykończeń.</t>
  </si>
  <si>
    <t>Rozbudowany zestaw pomocy do integracji sensorycznej</t>
  </si>
  <si>
    <t>Sensoryczny Zestaw Małego Odkrywcy XXL firmy FMO lub równoważny. Wskazanie produktu służy wyłącznie określeniu wymaganego zakresu funkcjonalnego, jakościowego i kompletności wyposażenia. Zestaw przeznaczony do terapii integracji sensorycznej oraz ćwiczenia równowagi, koordynacji, propriocepcji, percepcji dotykowej i planowania ruchu. Wymagania minimalne: minimum 40 podstawowych elementów obejmujących 12 paneli w kształcie stóp o wymiarach około 31 × 19 cm, 12 odpowiadających im paneli mini o wymiarach około 8 × 8 cm, 6 desek równoważni o długości około 60 cm z łącznie minimum 12 różnymi wypełnieniami sensorycznymi oraz 10 kwadratowych paneli o wymiarach około 24 × 24 cm; dla podanych wymiarów dopuszcza się tolerancję ±5%. Zestaw musi oferować minimum 30 zróżnicowanych faktur, w tym powierzchnie miękkie, twarde, gładkie, szorstkie i wykonane z naturalnych materiałów. W wyposażeniu wymagane są ponadto: minimum 8 stabilnych łączników do desek, skrzynia do przechowywania paneli, wieszak na deski oraz worek na elementy mini. Elementy konstrukcyjne muszą być wykonane z drewna bukowego lub sosnowego albo materiałów o równoważnej trwałości, wykończonych bezpiecznym dla dzieci olejem, żywicą bez BPA lub równoważną powłoką. Nośność równoważni nie może być mniejsza niż 80 kg. Zestaw musi być fabrycznie nowy, kompletny, posiadać gładkie krawędzie. Za równoważny uznaje się zestaw obejmujący wszystkie cztery wskazane moduły, minimum 40 elementów podstawowych, co najmniej 30 faktur, nośność minimum 80 kg oraz pełny komplet akcesoriów do łączenia, użytkowania i przechowywania.</t>
  </si>
  <si>
    <t>Pakiet narzędzi do pracy psychologicznej i terapeutycznej</t>
  </si>
  <si>
    <t>Pakiet pomocy do rozpoznawania i regulowania emocji</t>
  </si>
  <si>
    <t>Panuję nad emocjami – pakiet pomocy lub równoważny. Wskazanie produktu referencyjnego służy wyłącznie określeniu minimalnego poziomu funkcjonalnego, jakościowego i wyposażenia; nie oznacza obowiązku zaoferowania tej marki lub modelu. Wymagania minimalne: minimum 8 różnych pomocy, w tym karty emocji/sytuacji, gry, plansze, ćwiczenia oddechowe lub relaksacyjne i scenariusze; minimum 150 elementów łącznie; praca indywidualna i grupowa dla dzieci w wieku przedszkolnym i wczesnoszkolnym. Produkt ma być fabrycznie nowy, kompletny, gotowy do użytkowania i objęty instrukcją w języku polskim, jeżeli jest wymagana dla danego rodzaju wyrobu. Kryteria równoważności: produkt równoważny musi łącznie zapewniać: minimum 8 pomocy, 150 elementów i ćwiczenie rozpoznawania, nazywania oraz regulowania emocji, empatii i zachowań społecznych.</t>
  </si>
  <si>
    <t>Zestaw edukacyjny do nauki zachowań społecznych</t>
  </si>
  <si>
    <t>Dobre zachowanie na co dzień lub równoważny. Wskazanie produktu referencyjnego służy wyłącznie określeniu minimalnego poziomu funkcjonalnego, jakościowego i wyposażenia; nie oznacza obowiązku zaoferowania tej marki lub modelu. Wymagania minimalne: minimum 30 ilustrowanych sytuacji społecznych oraz ćwiczenia lub karty pracy dotyczące zasad, konsekwencji, empatii, współpracy i bezpieczeństwa; instrukcja metodyczna; możliwość pracy indywidualnej i grupowej. Produkt ma być fabrycznie nowy, kompletny, gotowy do użytkowania i objęty instrukcją w języku polskim, jeżeli jest wymagana dla danego rodzaju wyrobu. Kryteria równoważności: produkt równoważny musi łącznie zapewniać: minimum 30 sytuacji i pokrycie wszystkich wskazanych obszarów zachowania, z materiałem dostosowanym do wieku przedszkolnego lub wczesnoszkolnego.</t>
  </si>
  <si>
    <t>Zestaw startowy do treningu umiejętności społecznych</t>
  </si>
  <si>
    <t>Kuferek TUS na start lub równoważny. Wskazanie produktu referencyjnego służy wyłącznie określeniu minimalnego poziomu funkcjonalnego, jakościowego i wyposażenia; nie oznacza obowiązku zaoferowania tej marki lub modelu. Wymagania minimalne: minimum 6 narzędzi lub gier, karty emocji/sytuacji, materiały do ćwiczeń komunikacji i współpracy, minimum 20 scenariuszy zajęć oraz trwały kuferek/pojemnik; przeznaczenie dla grup dziecięcych. Produkt ma być fabrycznie nowy, kompletny, gotowy do użytkowania i objęty instrukcją w języku polskim, jeżeli jest wymagana dla danego rodzaju wyrobu. Kryteria równoważności: produkt równoważny musi łącznie zapewniać: minimum 6 narzędzi, 20 scenariuszy i pokrycie emocji, komunikacji, współpracy oraz rozwiązywania konfliktów.</t>
  </si>
  <si>
    <t>Klasowy zestaw instrumentów perkusyjnych z organizerem</t>
  </si>
  <si>
    <t>NINOSET17 – zestaw 24 instrumentów perkusyjnych z organizerem lub równoważny. Wskazanie produktu referencyjnego służy wyłącznie określeniu minimalnego poziomu funkcjonalnego, jakościowego i wyposażenia; nie oznacza obowiązku zaoferowania tej marki lub modelu. Wymagania minimalne: minimum 24 instrumenty o zróżnicowanym brzmieniu, w tym bębenki, tamburyny, marakasy, trójkąty, jingle, claves i shakery; organizer lub wytrzymała torba; instrumenty przystosowane do użytkowania przez dzieci i pracy grupowej. Produkt ma być fabrycznie nowy, kompletny, gotowy do użytkowania i objęty instrukcją w języku polskim, jeżeli jest wymagana dla danego rodzaju wyrobu. Kryteria równoważności: produkt równoważny musi łącznie zapewniać: minimum 24 instrumenty, co najmniej 7 rodzajów brzmienia i organizer/torba, umożliwiające jednoczesną pracę dużej grupy.</t>
  </si>
  <si>
    <t>Zestaw cajon do zajęć grupowych</t>
  </si>
  <si>
    <t>Zestaw kolorowych dzwonków z kartami pracy</t>
  </si>
  <si>
    <t>Zestaw sportowo-animacyjny</t>
  </si>
  <si>
    <t>Wymagania minimalne: minimum 70 elementów, w tym piłki, woreczki, obręcze, pachołki, liny/skakanki, szarfy i znaczniki; torba lub pojemnik; wyposażenie do gier zespołowych, torów przeszkód i zabaw integracyjnych; elementy odpowiednie dla dzieci od 3 lat. Produkt ma być fabrycznie nowy, kompletny, gotowy do użytkowania i objęty instrukcją w języku polskim, jeżeli jest wymagana dla danego rodzaju wyrobu. Produkt musi łącznie zapewniać: minimum 70 elementów i wszystkie wskazane grupy wyposażenia, z możliwością równoczesnej aktywności co najmniej 10 dzieci.</t>
  </si>
  <si>
    <t>Mata do jogi i ćwiczeń ruchowych dla dzieci</t>
  </si>
  <si>
    <t>Wymagania minimalne: długość minimum 150 cm, szerokość minimum 55 cm, grubość 4–8 mm, powierzchnia antypoślizgowa z obu stron, materiał łatwy do czyszczenia i bez ftalanów; pasek lub możliwość zwinięcia. Produkt ma być fabrycznie nowy, kompletny, gotowy do użytkowania i objęty instrukcją w języku polskim, jeżeli jest wymagana dla danego rodzaju wyrobu. Produkt musi łącznie zapewniać: nie mniejsze pole ćwiczeń, grubość 4–8 mm, antypoślizgowość i materiał odpowiedni do zajęć dziecięcych.</t>
  </si>
  <si>
    <t>Karty do jogi dla dzieci</t>
  </si>
  <si>
    <t>Wymagania minimalne: minimum 30 kart z czytelnymi ilustracjami pozycji, nazwą i krótką instrukcją; propozycje sekwencji lub zabaw; trwały, zaokrąglony karton i opakowanie; język polski. Produkt ma być fabrycznie nowy, kompletny, gotowy do użytkowania i objęty instrukcją w języku polskim, jeżeli jest wymagana dla danego rodzaju wyrobu. Produkt musi łącznie zapewniać: minimum 30 pozycji, instrukcje bezpiecznego wykonania i możliwość układania sekwencji dostosowanych do dzieci.</t>
  </si>
  <si>
    <t>Pakiet pomocy do terapii pedagogicznej</t>
  </si>
  <si>
    <t>Wymagania minimalne: minimum 12 różnych pomocy obejmujących motorykę małą, grafomotorykę, percepcję wzrokową i słuchową, pamięć, koncentrację, czytanie, liczenie i orientację przestrzenną; minimum 200 elementów łącznie; trwałe opakowania. Produkt ma być fabrycznie nowy, kompletny, gotowy do użytkowania i objęty instrukcją w języku polskim, jeżeli jest wymagana dla danego rodzaju wyrobu. Produkt musi łącznie zapewniać: minimum 12 pomocy, 200 elementów i pokrycie wszystkich wskazanych funkcji, z możliwością pracy indywidualnej oraz w małej grupie.</t>
  </si>
  <si>
    <t>Robot edukacyjny do nauki kodowania z zestawem markerów</t>
  </si>
  <si>
    <t>Rozbudowany zestaw mat i kart do nauki kodowania</t>
  </si>
  <si>
    <t>Zestaw premium do kodowania – mata lub równoważny. Wskazanie produktu referencyjnego służy wyłącznie określeniu minimalnego poziomu funkcjonalnego, jakościowego i wyposażenia; nie oznacza obowiązku zaoferowania tej marki lub modelu. Wymagania minimalne: minimum 4 maty o boku co najmniej 90 cm, minimum jedna mata o boku co najmniej 140 cm, minimum 500 kart/krążków/znaczników, osie współrzędnych, cyfry, litery, kierunki, symbole i obrazki tematyczne; materiały odporne na wielokrotne użytkowanie; scenariusze zajęć. Produkt ma być fabrycznie nowy, kompletny, gotowy do użytkowania i objęty instrukcją w języku polskim, jeżeli jest wymagana dla danego rodzaju wyrobu. Kryteria równoważności: produkt równoważny musi łącznie zapewniać: minimum 5 mat, 500 elementów kodujących, pełny zestaw symboli i scenariusze pozwalające prowadzić zajęcia w kilku grupach jednocześnie.</t>
  </si>
  <si>
    <t>Zestaw edukacyjny do tworzenia wynalazków i nauki elektroniki</t>
  </si>
  <si>
    <t>Klasowy zestaw przyborów do zabaw ruchowych</t>
  </si>
  <si>
    <t>Klasowy Zestaw do Zabaw Ruchowych Learning Resources LR086 lub równoważny. Wskazanie produktu służy wyłącznie określeniu wymaganego zakresu funkcjonalnego i kompletności wyposażenia. Zestaw przeznaczony dla dzieci od 3 lat, do grupowych ćwiczeń rozwijających dużą motorykę, koordynację ruchową, refleks, orientację przestrzenną oraz rozpoznawanie kolorów. Wymagania minimalne: 25 antypoślizgowych krążków wykonanych z trwałej pianki, o średnicy około 25 cm z tolerancją ±5%, w 5 wyraźnie odróżniających się kolorach, po minimum 5 krążków w każdym kolorze, oraz 3 lekkie, nadmuchiwane kostki o boku około 12 cm z tolerancją ±5%. Jedna kostka musi wskazywać kolor krążka i wybierać uczestnika, druga określać rodzaj ćwiczenia ruchowego, a trzecia liczbę jego powtórzeń. Oznaczenia na kostkach muszą być czytelne i zrozumiałe dla dzieci. Zestaw powinien umożliwiać jednoczesną zabawę co najmniej 6 uczestników i zawierać instrukcję w języku polskim z opisem zasad oraz przykładowych ćwiczeń. Wszystkie elementy muszą być fabrycznie nowe, bezpieczne, łatwe do czyszczenia i odporne na wielokrotne użytkowanie. Za równoważny uznaje się zestaw zawierający minimum 25 piankowych krążków w 5 kolorach, 3 kostki pełniące wskazane funkcje oraz zapewniający co najmniej taki sam zakres grupowych zabaw i ćwiczeń ruchowych.</t>
  </si>
  <si>
    <t>Komplet 36 gąbczastych piłek tenisowych</t>
  </si>
  <si>
    <t>Wymagania minimalne: 36 piłek w opakowaniu, średnica 70–90 mm, niska kompresja i prędkość odpowiednia do nauki dzieci od 3 lat, miękka pianka ograniczająca ryzyko urazu, dwa kolory ułatwiające obserwację rotacji. Produkt ma być fabrycznie nowy, kompletny, gotowy do użytkowania i objęty instrukcją w języku polskim, jeżeli jest wymagana dla danego rodzaju wyrobu. Produkt musi łącznie zapewniać: 36 piłek, średnica 70–90 mm, miękka pianka i parametry metodyczne przeznaczone do pierwszego etapu nauki tenisa.</t>
  </si>
  <si>
    <t>Juniorska rakieta tenisowa 21 cali</t>
  </si>
  <si>
    <t>Klasowy zestaw laboratoryjny do badania ekosystemów</t>
  </si>
  <si>
    <t>LaboLAB Życie w ekosystemach lub równoważny. Wskazanie produktu referencyjnego służy wyłącznie określeniu minimalnego poziomu funkcjonalnego, jakościowego i wyposażenia; nie oznacza obowiązku zaoferowania tej marki lub modelu. Wymagania minimalne: wyposażenie dla minimum 4 grup uczniowskich, materiały do minimum 8 doświadczeń dotyczących zależności w ekosystemach, organizmów, gleby, wody i czynników środowiskowych; instrukcja nauczyciela, karty pracy, sprzęt wielokrotnego użytku i komplet materiałów zużywalnych do pierwszej realizacji. Produkt ma być fabrycznie nowy, kompletny, gotowy do użytkowania i objęty instrukcją w języku polskim, jeżeli jest wymagana dla danego rodzaju wyrobu. Kryteria równoważności: produkt równoważny musi łącznie zapewniać: praca minimum 4 grup, co najmniej 8 doświadczeń z tego samego zakresu oraz komplet aparatury, materiałów i dokumentacji w języku polskim.</t>
  </si>
  <si>
    <t>Przenośny zestaw do badania jakości wody i gleby</t>
  </si>
  <si>
    <t>Wymagania minimalne: walizka transportowa; sprzęt i odczynniki do oznaczania co najmniej pH, azotanów, azotynów, fosforanów i twardości, minimum 50 oznaczeń łącznie; naczynia pomiarowe, rękawice/środki ochronne i instrukcja w języku polskim. Produkt ma być fabrycznie nowy, kompletny, gotowy do użytkowania i objęty instrukcją w języku polskim, jeżeli jest wymagana dla danego rodzaju wyrobu. Produkt musi łącznie zapewniać: badanie minimum 5 wskazanych parametrów, co najmniej 50 oznaczeń i kompletny zestaw terenowy z instrukcją oraz kartami obserwacji.</t>
  </si>
  <si>
    <t>Drewniany zestaw artykułów spożywczych do zabawy</t>
  </si>
  <si>
    <t>Wymagania minimalne: minimum 20 elementów przedstawiających co najmniej 5 grup żywności, drewno z gładkimi krawędziami, nietoksyczne farby, wielkość elementów bezpieczna dla dzieci od 3 lat, skrzynka lub pojemnik. Produkt ma być fabrycznie nowy, kompletny, gotowy do użytkowania i objęty instrukcją w języku polskim, jeżeli jest wymagana dla danego rodzaju wyrobu. Produkt musi łącznie zapewniać: minimum 20 drewnianych elementów, 5 grup żywności, bezpieczne wykończenie i możliwość wykorzystania w zabawie tematycznej.</t>
  </si>
  <si>
    <t>Zestaw piankowych kostek edukacyjnych o porach roku</t>
  </si>
  <si>
    <t>Dwujęzyczny materiał muzyczny do nauki języka angielskiego</t>
  </si>
  <si>
    <t>Piosenki polsko-angielskie dla dzieci – płyta CD lub równoważny. Wskazanie produktu referencyjnego służy wyłącznie określeniu minimalnego poziomu funkcjonalnego, jakościowego i wyposażenia; nie oznacza obowiązku zaoferowania tej marki lub modelu. Wymagania minimalne: legalny egzemplarz płyty CD lub równoważny trwały nośnik, minimum 15 piosenek w wersji polskiej i angielskiej, wersje wokalne i/lub instrumentalne oraz drukowane teksty lub przewodnik metodyczny. Produkt ma być fabrycznie nowy, kompletny, gotowy do użytkowania i objęty instrukcją w języku polskim, jeżeli jest wymagana dla danego rodzaju wyrobu. Kryteria równoważności: produkt równoważny musi łącznie zapewniać: minimum 15 utworów, dwie wersje językowe i prawo do odtwarzania podczas zajęć dydaktycznych w placówce.</t>
  </si>
  <si>
    <t>Gra do nauki angielskich nazw ubrań i kolorów</t>
  </si>
  <si>
    <t>Ubieramy koty – gra do nauki języka angielskiego lub równoważny. Wskazanie produktu referencyjnego służy wyłącznie określeniu minimalnego poziomu funkcjonalnego, jakościowego i wyposażenia; nie oznacza obowiązku zaoferowania tej marki lub modelu. Wymagania minimalne: minimum 4 plansze/postacie, minimum 24 elementy ubioru lub karty, instrukcja i słowniczek; ćwiczenie rozumienia poleceń, nazw części garderoby i kolorów; przeznaczenie dla dzieci od 3 lat. Produkt ma być fabrycznie nowy, kompletny, gotowy do użytkowania i objęty instrukcją w języku polskim, jeżeli jest wymagana dla danego rodzaju wyrobu. Kryteria równoważności: produkt równoważny musi łącznie zapewniać: minimum 24 elementy, możliwość ćwiczenia ubrań, kolorów i poleceń oraz rozgrywka indywidualna i grupowa.</t>
  </si>
  <si>
    <t>Domino edukacyjne do budowania zdań w języku angielskim</t>
  </si>
  <si>
    <t>Buduję zdania po angielsku – domino edukacyjne lub równoważny. Wskazanie produktu referencyjnego służy wyłącznie określeniu minimalnego poziomu funkcjonalnego, jakościowego i wyposażenia; nie oznacza obowiązku zaoferowania tej marki lub modelu. Wymagania minimalne: minimum 100 trwałych elementów/kart obejmujących osoby, czynności, przedmioty i określenia; kodowanie kolorem części zdania; instrukcja i przykłady; możliwość tworzenia poprawnych zdań o różnym stopniu trudności. Produkt ma być fabrycznie nowy, kompletny, gotowy do użytkowania i objęty instrukcją w języku polskim, jeżeli jest wymagana dla danego rodzaju wyrobu. Kryteria równoważności: produkt równoważny musi łącznie zapewniać: minimum 100 elementów, kodowanie funkcji wyrazów i możliwość budowania co najmniej zdań oznajmujących, pytających i przeczących.</t>
  </si>
  <si>
    <t>Książka ćwiczeniowa do nauki języka angielskiego dla przedszkolaka</t>
  </si>
  <si>
    <t>Baw się i ucz! Angielski dla przedszkolaka lub równoważny. Wskazanie produktu referencyjnego służy wyłącznie określeniu minimalnego poziomu funkcjonalnego, jakościowego i wyposażenia; nie oznacza obowiązku zaoferowania tej marki lub modelu. Wymagania minimalne: minimum 100 stron w kolorze, ćwiczenia słownictwa z co najmniej 10 zakresów tematycznych, naklejki lub elementy aktywizujące, zadania grafomotoryczne i językowe; wiek 3–6 lat; nowy egzemplarz. Produkt ma być fabrycznie nowy, kompletny, gotowy do użytkowania i objęty instrukcją w języku polskim, jeżeli jest wymagana dla danego rodzaju wyrobu. Kryteria równoważności: produkt równoważny musi łącznie zapewniać: minimum 100 stron, co najmniej 10 tematów, poziom przedszkolny i połączenie ćwiczeń językowych z aktywnościami manualnymi.</t>
  </si>
  <si>
    <t>Indywidualny zestaw plastyczny w walizce</t>
  </si>
  <si>
    <t>Wymagania minimalne: minimum 120 elementów, w tym kredki ołówkowe, flamastry, kredki woskowe lub pastele, farby, pędzel, ołówek, gumka, temperówka, klej i nożyczki z zaokrąglonymi końcami; zamykana walizka; materiały nietoksyczne i przeznaczone dla dzieci od 3 lat. Produkt ma być fabrycznie nowy, kompletny, gotowy do użytkowania i objęty instrukcją w języku polskim, jeżeli jest wymagana dla danego rodzaju wyrobu. Produkt musi łącznie zapewniać: minimum 120 elementów i wszystkie wskazane grupy przyborów w zamykanej walizce, z materiałami bezpiecznymi dla dzieci.</t>
  </si>
  <si>
    <t>Pakiet pomocy wspierających rozwój dziecka w wieku przedszkolnym, przeznaczony dla dzieci od 3 lat, do pracy indywidualnej i w grupie liczącej minimum 4 dzieci. Pakiet musi zawierać co najmniej 8 odrębnych pomocy: zestaw do przewlekania obejmujący minimum 32 kolorowe elementy o zróżnicowanych kształtach oraz minimum 4 sznurki zakończone usztywnionymi końcówkami; zestaw do liczenia, sortowania i klasyfikowania obejmujący minimum 24 liczmany w co najmniej 4 kolorach i 4 kształtach oraz minimum 4 pojemniki do segregowania; mozaikę lub układankę kołeczkową zawierającą minimum 24 elementy, planszę o wymiarach nie mniejszych niż 20 × 20 cm oraz minimum 6 wzorów do odwzorowania; grę pamięciową typu memory obejmującą minimum 20 kart tworzących co najmniej 10 par obrazków; zestaw minimum 16 kart do rozwijania mowy i układania co najmniej 4 sekwencji zdarzeń; zestaw minimum 16 kart przedstawiających co najmniej 6 podstawowych emocji i przykładowe sytuacje społeczne; układankę rozwijającą percepcję wzrokową i logiczne myślenie, zawierającą minimum 12 elementów przeznaczonych do dopasowywania kształtów, kolorów lub części obrazka; oraz zestaw konstrukcyjny obejmujący minimum 20 elementów i minimum 6 kart ze wzorami do odwzorowania. Łączna liczba elementów w pakiecie nie może być mniejsza niż 150 sztuk. Elementy manipulacyjne powinny być wykonane z drewna, tworzywa sztucznego, grubej tektury lub materiałów o równoważnej trwałości oraz posiadać gładkie powierzchnie i zaokrąglone krawędzie. Wszystkie pomoce muszą być fabrycznie nowe, kompletne, bezpieczne dla dzieci od 3 lat i dostarczone w trwałym pudełku lub zamykanym pojemniku. Do każdej pomocy wymagającej objaśnienia należy dołączyć instrukcję w języku polskim.</t>
  </si>
  <si>
    <t>Emocjolandia, zestaw Emocje w grach lub równoważny. Wskazanie produktu referencyjnego służy wyłącznie określeniu minimalnego poziomu funkcjonalnego, jakościowego i wyposażenia; nie oznacza obowiązku zaoferowania tej marki lub modelu. Wymagania minimalne: minimum 5 gier/aktywności, minimum 100 kart lub żetonów, instrukcje dla prowadzącego; ćwiczenie rozpoznawania emocji, nazywania potrzeb, empatii, komunikacji i strategii samoregulacji; zastosowanie indywidualne i grupowe dla dzieci od 5 lat. Produkt ma być fabrycznie nowy, kompletny, gotowy do użytkowania i objęty instrukcją w języku polskim, jeżeli jest wymagana dla danego rodzaju wyrobu. Kryteria równoważności: produkt równoważny musi łącznie zapewniać: co najmniej 5 form pracy, 100 elementów zadaniowych i pokrycie wszystkich wskazanych kompetencji emocjonalno-społecznych.</t>
  </si>
  <si>
    <t>Dobre zachowanie na co dzień lub zestaw równoważny. Wskazanie produktu referencyjnego służy wyłącznie określeniu minimalnego poziomu funkcjonalnego, jakościowego i wyposażenia; nie oznacza obowiązku zaoferowania tej marki lub modelu. Wymagania minimalne: minimum 30 ilustrowanych sytuacji społecznych oraz ćwiczenia lub karty pracy dotyczące zasad, konsekwencji, empatii, współpracy i bezpieczeństwa; instrukcja metodyczna; możliwość pracy indywidualnej i grupowej. Produkt ma być fabrycznie nowy, kompletny, gotowy do użytkowania i objęty instrukcją w języku polskim, jeżeli jest wymagana dla danego rodzaju wyrobu. Kryteria równoważności: produkt równoważny musi łącznie zapewniać: minimum 30 sytuacji i pokrycie wszystkich wskazanych obszarów zachowania, z materiałem dostosowanym do wieku przedszkolnego lub wczesnoszkolnego.</t>
  </si>
  <si>
    <t>Zestaw do treningu umiejętności społecznych</t>
  </si>
  <si>
    <t>Eduterapeutica Lux Trening Umiejętności Społecznych lub równoważny. Wskazanie produktu referencyjnego służy wyłącznie określeniu minimalnego poziomu funkcjonalnego, jakościowego i wyposażenia; nie oznacza obowiązku zaoferowania tej marki lub modelu. Wymagania minimalne: minimum 10 gier wielkoformatowych lub planszowych, minimum 200 kart/elementów, scenariusze zajęć i instrukcje; obszary: komunikacja, współpraca, emocje, konflikty, granice i samoocena; możliwość prowadzenia zajęć grupowych w placówce. Produkt ma być fabrycznie nowy, kompletny, gotowy do użytkowania i objęty instrukcją w języku polskim, jeżeli jest wymagana dla danego rodzaju wyrobu. Kryteria równoważności: produkt równoważny musi łącznie zapewniać: minimum 10 gier, 200 elementów i pełne pokrycie wskazanych obszarów TUS wraz ze scenariuszami dla prowadzącego.</t>
  </si>
  <si>
    <t>Zestaw cajonów do zajęć grupowych</t>
  </si>
  <si>
    <t>Przenośna lupa elektroniczna dla osoby słabowidzącej</t>
  </si>
  <si>
    <t>Przenośny instrument klawiszowy typu keyboard</t>
  </si>
  <si>
    <t>Mobilny zestaw nagłośnieniowy z mikrofonami bezprzewodowymi</t>
  </si>
  <si>
    <t>Klasowy zestaw strojonych rurek muzycznych z akcesoriami</t>
  </si>
  <si>
    <t>Multimedialny zestaw zabaw słuchowo-językowych</t>
  </si>
  <si>
    <t>Wysoki parawan teatralny</t>
  </si>
  <si>
    <t>Zestaw pacynek rękawiczkowych w torbie</t>
  </si>
  <si>
    <t>Wymagania minimalne: minimum 10 różnych postaci, w tym członkowie rodziny lub postacie społeczne i zwierzęta; wysokość pacynki minimum 20 cm; możliwość poruszania głową i rękami/pyszczkiem; materiał nadający się do czyszczenia; zamykana torba. Produkt ma być fabrycznie nowy, kompletny, gotowy do użytkowania i objęty instrukcją w języku polskim, jeżeli jest wymagana dla danego rodzaju wyrobu. Produkt musi łącznie zapewniać: minimum 10 pacynek o zróżnicowanych rolach, wysokość minimum 20 cm i konstrukcja umożliwiająca animowanie przez osobę dorosłą lub dziecko.</t>
  </si>
  <si>
    <t>Mobilna suszarka do prac plastycznych</t>
  </si>
  <si>
    <t>Zestaw kart do ćwiczeń gimnastycznych</t>
  </si>
  <si>
    <t>Wymagania minimalne: minimum 30 dużych, trwałych kart z czytelną ilustracją ćwiczenia i instrukcją w języku polskim; ćwiczenia ogólnorozwojowe, równowaga, koordynacja, rozciąganie i relaks; opakowanie. Produkt ma być fabrycznie nowy, kompletny, gotowy do użytkowania i objęty instrukcją w języku polskim, jeżeli jest wymagana dla danego rodzaju wyrobu. Produkt musi łącznie zapewniać: minimum 30 ćwiczeń pokrywających wszystkie wskazane obszary, ilustracja i instrukcja umożliwiająca bezpieczne prowadzenie zajęć.</t>
  </si>
  <si>
    <t>Zestaw elementów do przewlekania</t>
  </si>
  <si>
    <t>Wymagania minimalne: minimum 60 dużych guzików w różnych kolorach i kształtach, minimum 8 sznurków i 20 łączników, średnica elementów minimum 30 mm, otwory umożliwiające łatwy chwyt, pojemnik; materiał zmywalny. Produkt ma być fabrycznie nowy, kompletny, gotowy do użytkowania i objęty instrukcją w języku polskim, jeżeli jest wymagana dla danego rodzaju wyrobu. Produkt musi łącznie zapewniać: minimum 60 elementów, 8 sznurków, różnorodność kolorów/kształtów i wielkość bezpieczna dla dzieci od 3 lat.</t>
  </si>
  <si>
    <t>Walizka z figurami magnetycznymi</t>
  </si>
  <si>
    <t>Zestaw do układania opowieści na podstawie nagrań</t>
  </si>
  <si>
    <t>Dźwiękowe opowieści lub równoważny. Wskazanie produktu referencyjnego służy wyłącznie określeniu minimalnego poziomu funkcjonalnego, jakościowego i wyposażenia; nie oznacza obowiązku zaoferowania tej marki lub modelu. Wymagania minimalne: minimum 30 ilustrowanych kart, nagrania co najmniej 6 sekwencji dźwiękowych na nośniku lub legalnym dostępie cyfrowym, instrukcja i rozwiązania do samokontroli; ćwiczenie uwagi słuchowej, chronologii i wypowiedzi. Produkt ma być fabrycznie nowy, kompletny, gotowy do użytkowania i objęty instrukcją w języku polskim, jeżeli jest wymagana dla danego rodzaju wyrobu. Kryteria równoważności: produkt równoważny musi łącznie zapewniać: minimum 30 kart, 6 sekwencji i możliwość łączenia bodźców słuchowych z porządkowaniem zdarzeń oraz opowiadaniem.</t>
  </si>
  <si>
    <t>Zestaw klocków konstrukcyjnych do budowy pojazdów</t>
  </si>
  <si>
    <t>K'NEX Budowa pojazdów lub równoważny. Wskazanie produktu referencyjnego służy wyłącznie określeniu minimalnego poziomu funkcjonalnego, jakościowego i wyposażenia; nie oznacza obowiązku zaoferowania tej marki lub modelu. Wymagania minimalne: minimum 130 elementów, w tym łączniki, pręty i koła; instrukcje budowy minimum 7 modeli pojazdów; pojemnik wielokrotnego użytku; elementy kompatybilne w ramach zestawu i odpowiednie dla dzieci od 5 lat. Produkt ma być fabrycznie nowy, kompletny, gotowy do użytkowania i objęty instrukcją w języku polskim, jeżeli jest wymagana dla danego rodzaju wyrobu. Kryteria równoważności: produkt równoważny musi łącznie zapewniać: minimum 130 elementów, minimum 7 modeli i możliwość budowy ruchomych konstrukcji kołowych bez zakupu dodatkowych części.</t>
  </si>
  <si>
    <t>Zestaw do odwzorowywania modeli przestrzennych</t>
  </si>
  <si>
    <t>Wymagania minimalne: minimum 20 kart modeli o narastającym stopniu trudności oraz minimum 100 kompatybilnych elementów konstrukcyjnych; ćwiczenie orientacji przestrzennej, planowania i motoryki małej; trwałe opakowanie. Produkt ma być fabrycznie nowy, kompletny, gotowy do użytkowania i objęty instrukcją w języku polskim, jeżeli jest wymagana dla danego rodzaju wyrobu. Produkt musi łącznie zapewniać: minimum 20 wzorów i 100 elementów umożliwiających samodzielne zbudowanie wszystkich pokazanych modeli.</t>
  </si>
  <si>
    <t>Zestaw kart do porządkowania sekwencji zdarzeń</t>
  </si>
  <si>
    <t>Co się wydarzyło? 1 – zestaw kart edukacyjnych lub równoważny. Wskazanie produktu referencyjnego służy wyłącznie określeniu minimalnego poziomu funkcjonalnego, jakościowego i wyposażenia; nie oznacza obowiązku zaoferowania tej marki lub modelu. Wymagania minimalne: minimum 48 dwustronnych lub jednostronnych kart tworzących minimum 12 czteroelementowych historyjek, czytelne ilustracje bez tekstu, instrukcja; materiał do ćwiczeń przyczynowo-skutkowych, chronologii i wypowiedzi. Produkt ma być fabrycznie nowy, kompletny, gotowy do użytkowania i objęty instrukcją w języku polskim, jeżeli jest wymagana dla danego rodzaju wyrobu. Kryteria równoważności: produkt równoważny musi łącznie zapewniać: minimum 12 sekwencji po 4 zdarzenia, trwałe ilustracje i możliwość ćwiczenia chronologii oraz budowania opowiadania.</t>
  </si>
  <si>
    <t>Dwujęzyczny zestaw woreczków z nazwami miesięcy</t>
  </si>
  <si>
    <t>Dwujęzyczny zestaw woreczków z nazwami pór roku</t>
  </si>
  <si>
    <t>RAZEM — łączna cena brutto części w PLN</t>
  </si>
  <si>
    <t>Do formularza ofertowego stanowiącego załącznik nr 3 do SWZ należy przenieść wyłącznie łączną cenę brutto tej części z wiersza RAZEM. Nie podaje się tam ceny netto ani ceny słownie.</t>
  </si>
  <si>
    <t>Wykonawca wpisuje nazwę, adres i NIP oraz uzupełnia dla każdej pozycji pole oferowanego produktu w kolumnie E (scalony obszar E–I), stawkę VAT w kolumnie J i cenę jednostkową brutto w kolumnie K. Ceny podaje się w PLN, z dokładnością do dwóch miejsc po przecinku.</t>
  </si>
  <si>
    <t>Kolumna L oblicza wartość pozycji jako ilość × cena jednostkowa brutto, z zaokrągleniem do dwóch miejsc po przecinku. Wiersz RAZEM sumuje wszystkie pozycje. Suma pojawia się po wpisaniu liczbowej ceny każdej pozycji. Przed złożeniem oferty należy sprawdzić formuły i zgodność kwoty z formularzem ofertowym.</t>
  </si>
  <si>
    <t>Stawkę VAT należy wpisać jako procent, np. 23%, 8%, 5% lub 0%, albo podać właściwe oznaczenie i wyjaśnienie, np. „zw.” lub „np.”, jeżeli dotyczy. Stawka VAT nie jest ponownie doliczana do ceny jednostkowej brutto. Zasady podatkowe określa rozdział XX SWZ i załącznik nr 5.</t>
  </si>
  <si>
    <t>Cena obejmuje pełny zakres i wszystkie koszty wymagane SWZ i OPZ, w tym transport, wniesienie, montaż, konfigurację, uruchomienie, licencje, wymagane szkolenie, gwarancję i serwis. Należy wycenić wszystkie pozycje danej części. Nie zmienia się ilości, opisu wymagań ani miejsc dostawy.</t>
  </si>
  <si>
    <t>W kolumnie E wpisuje się producenta i nazwę handlową albo model pozwalające jednoznacznie zidentyfikować produkt. Dla pozycji „TAK” podaje się także skład zestawu lub konfigurację, a dla oprogramowania nazwę, wersję, zakres i okres licencji; wskazuje się plik i stronę wymaganego dokumentu. Dla pozycji „NIE” te dodatkowe pola i dokument nie są wymagane, z zastrzeżeniem zasad wykazania równoważności z rozdziału VI SWZ. W polach niemających zastosowania można wpisać „nie dotyczy”.</t>
  </si>
  <si>
    <t>Producent, model, konfiguracja, skład i zakres licencji identyfikują świadczenie i stanowią treść oferty. Nie wolno wskazywać produktów alternatywnych do późniejszego wyboru. Wyjaśnienie lub uzupełnienie dokumentu nie może prowadzić do zaoferowania po terminie nowego albo wcześniej nieoznaczonego produktu.</t>
  </si>
  <si>
    <t>Kartę katalogową, opis techniczny producenta lub dystrybutora albo utrwalony wydruk strony potwierdzający parametry dołącza się do oferty wyłącznie dla pozycji oznaczonych w kolumnie N wyrazem „TAK”, zgodnie z rozdziałem VI.A SWZ. Dla pozycji „NIE” wystarczy producent i nazwa handlowa albo model; zgodność z OPZ sprawdza się przy odbiorze, a wymaganą w opisie dokumentację i wykazy przekazuje się najpóźniej przy odbiorze. Nie żąda się próbek z ofertą. Jeden dokument może obejmować kilka pozycji; w razie brakujących cech dopuszcza się zestawienie parametrów Wykonawcy z podaniem podstaw informacji. Zasady wykazania równoważności określa rozdział VI SWZ.</t>
  </si>
  <si>
    <t>Sam link jest pomocniczym wskazaniem źródła i nie zastępuje wymaganego dokumentu. Produkt nie musi występować w publicznej wyszukiwarce ani katalogu internetowym. Dopuszczalne są dokumenty równoważne na zasadach rozdziału VI SWZ. Nie wymaga się demonstracyjnych kont, haseł ani próbki programu.</t>
  </si>
  <si>
    <t>Przy rozwiązaniu równoważnym należy jednoznacznie oznaczyć oferowany produkt i wypełnić pole „Parametry oferowane / równoważność” w kolumnie E — to wypełnienie stanowi wykazanie równoważności z art. 101 ust. 5 ustawy Pzp. Odrębne porównanie z każdym wymaganiem OPZ przedkłada się tylko dla pozycji oznaczonych „TAK” albo na wezwanie Zamawiającego. Nazwy referencyjne nie oznaczają obowiązku zaoferowania wskazanej marki. Identyfikacja produktu i dokumenty muszą dotyczyć konfiguracji rzeczywiście objętej ceną oferty.</t>
  </si>
  <si>
    <t>Dłuższe minima gwarancji i okresy licencji z OPZ pozostają wiążące. Wydłużenie gwarancji oraz zobowiązanie społeczne deklaruje się w formularzu ofertowym, zgodnie z rozdziałem XXI SWZ. Wydłużenie gwarancji nie oznacza automatycznego przedłużenia licencji lub aktualizacji.</t>
  </si>
  <si>
    <t>Uzupełniony formularz stanowi część oferty i podlega zasadom podpisania oraz przekazania z rozdziałów XIV i XVI SWZ. Przedmiotowe środki dowodowe mogą być składane lub uzupełniane wyłącznie w zakresie i na zasadach rozdziału VI SWZ; nie służy to zmianie oferowanego produktu.</t>
  </si>
  <si>
    <t>Wyjaśnienia Wykonawcy dotyczące VAT, jeżeli dotyczy: pozycja, stawka, podstawa i oznaczenie załączonego dokumentu — ____________________________________________________________</t>
  </si>
  <si>
    <t>Znak postępowania nadany przez Zamawiającego: [DO UZUPEŁNIENIA]</t>
  </si>
  <si>
    <r>
      <rPr>
        <sz val="12"/>
        <rFont val="Aptos"/>
        <family val="2"/>
      </rPr>
      <t>Producent: ____________________
Nazwa handlowa albo model: ____________________
Kod katalogowy, jeżeli występuje: ____________________
Nie dołącza się przedmiotowego środka dowodowego.
Parametry oferowane / równoważność, jeżeli dotyczy: ____________________</t>
    </r>
  </si>
  <si>
    <t>Wymagania minimalne: minimum 25 wyjmowanych półek formatu co najmniej A3, stalowa lub aluminiowa konstrukcja, cztery kółka skrętne, minimum dwa z hamulcem; odstęp między półkami umożliwiający suszenie farb; wysokość 85–95 cm. Produkt ma być fabrycznie nowy, kompletny, gotowy do użytkowania i objęty instrukcją w języku polskim, jeżeli jest wymagana dla danego rodzaju wyrobu. Produkt musi łącznie zapewniać: minimum 25 półek A3, mobilność na 4 kółkach, minimum 2 hamulce i stabilna, odporna na korozję konstrukcja.</t>
  </si>
  <si>
    <t>Geoform – walizka figur magnetycznych lub równoważny. Wskazanie produktu referencyjnego służy wyłącznie określeniu minimalnego poziomu funkcjonalnego, jakościowego i wyposażenia; nie oznacza obowiązku zaoferowania tej marki lub modelu. Wymagania minimalne: minimum 42 drewniane elementy magnetyczne w różnych kształtach i kolorach, minimum 20 dwustronnych kart wzorów, magnetyczna powierzchnia robocza w walizce o wymiarach nie mniejszych niż 28 × 28 cm; bezpieczne zamknięcie. Produkt ma być fabrycznie nowy, kompletny, gotowy do użytkowania i objęty instrukcją w języku polskim, jeżeli jest wymagana dla danego rodzaju wyrobu. Kryteria równoważności: produkt równoważny musi łącznie zapewniać: minimum 42 figury, 20 kart wzorów i magnetyczna plansza w przenośnej walizce, umożliwiające odwzorowywanie i tworzenie kompozycji.</t>
  </si>
  <si>
    <r>
      <rPr>
        <sz val="12"/>
        <rFont val="Aptos"/>
        <family val="2"/>
      </rPr>
      <t>Wymagania minimalne: 4 woreczki o wymiarze od 9 × 9 cm do 11 × 11 cm, każdy z trwałą nazwą pory roku po polsku i angielsku, zróżnicowane kolory, bezpieczne wypełnienie, podwójne szwy i materiał łatwy do czyszczenia. Produkt ma być fabrycznie nowy, kompletny, gotowy do użytkowania i objęty instrukcją w języku polskim, jeżeli jest wymagana dla danego rodzaju wyrobu. Produkt musi łącznie zapewniać: dokładnie 4 pory roku w obu językach, porównywalny rozmiar, bezpieczne wypełnienie i trwałe oznakowanie.</t>
    </r>
  </si>
  <si>
    <r>
      <rPr>
        <sz val="12"/>
        <rFont val="Aptos"/>
        <family val="2"/>
      </rPr>
      <t>Wymagania minimalne: 12 woreczków o wymiarze od 9 × 9 cm do 11 × 11 cm, każdy z trwałą nazwą miesiąca po polsku i angielsku, zróżnicowane kolory, bezpieczne wypełnienie, podwójne szwy i materiał łatwy do czyszczenia. Produkt ma być fabrycznie nowy, kompletny, gotowy do użytkowania i objęty instrukcją w języku polskim, jeżeli jest wymagana dla danego rodzaju wyrobu. Produkt musi łącznie zapewniać: dokładnie 12 miesięcy w obu językach, porównywalny rozmiar, bezpieczne wypełnienie i trwałe oznakowanie.</t>
    </r>
  </si>
  <si>
    <t>Wymagania minimalne: wysokość 146–162 cm, szerokość 87–97 cm, głębokość podstawy 38–42 cm; okno sceniczne, zasłona i kieszenie/uchwyty na pacynki; stabilna konstrukcja z płyty lub drewna, zaokrąglone krawędzie i powierzchnia łatwa do czyszczenia. Produkt ma być fabrycznie nowy, kompletny, gotowy do użytkowania i objęty instrukcją w języku polskim, jeżeli jest wymagana dla danego rodzaju wyrobu. Produkt musi łącznie zapewniać: okno sceniczne na wysokości dostępnej dla dzieci, porównywalne wymiary, stabilność, zasłona i miejsce na przechowywanie pacynek.</t>
  </si>
  <si>
    <t>Wymagania minimalne: długość 21 cali (53–54 cm), masa bez naciągu 165–200 g, aluminiowa lub kompozytowa rama, fabryczny naciąg, rozmiar rączki dostosowany do dzieci, pokrowiec; przeznaczenie dla dziecka o wzroście 110–125 cm. Produkt ma być fabrycznie nowy, kompletny, gotowy do użytkowania i objęty instrukcją w języku polskim, jeżeli jest wymagana dla danego rodzaju wyrobu. Produkt musi łącznie zapewniać: długość 21 cali, masa 165–200 g, komplet z naciągiem i parametry ergonomiczne dla wskazanej grupy wzrostowej.</t>
  </si>
  <si>
    <t>Wymagania minimalne: rozmiar M, długość 95–105 cm i obwód 65–75 cm; rozciągliwy, co najmniej dwuwarstwowy materiał o wysokiej odporności na rozerwanie; przeszycia wzmacniające; możliwość prania; przeznaczenie dla dzieci. Produkt ma być fabrycznie nowy, kompletny, gotowy do użytkowania i objęty instrukcją w języku polskim, jeżeli jest wymagana dla danego rodzaju wyrobu. Produkt musi łącznie zapewniać: porównywalny opór proprioceptywny, zakres wymiarów, trwałość materiału i możliwość bezpiecznego czołgania oraz przeciskania się.</t>
  </si>
  <si>
    <t>Wymagania minimalne: minimum 9 kostek, bok pojedynczej kostki 28–32 cm, sześć trwałych nadruków na każdej kostce, ilustracje umożliwiające rozpoznawanie pór roku i układanie opowieści; miękka pianka pokryta materiałem łatwym do czyszczenia. Produkt ma być fabrycznie nowy, kompletny, gotowy do użytkowania i objęty instrukcją w języku polskim, jeżeli jest wymagana dla danego rodzaju wyrobu. Produkt musi łącznie zapewniać: minimum 9 kostek o boku 28–32 cm, co najmniej 54 ilustracje i możliwość budowania sekwencji/opowieści dotyczących pór roku.</t>
  </si>
  <si>
    <r>
      <rPr>
        <b/>
        <sz val="12"/>
        <rFont val="Aptos"/>
        <family val="2"/>
      </rPr>
      <t>Instrukcja wypełnienia formularza</t>
    </r>
    <r>
      <rPr>
        <sz val="12"/>
        <rFont val="Aptos"/>
        <family val="2"/>
      </rPr>
      <t xml:space="preserve">
Uwaga techniczna — wyświetlanie pełnej treści komórek. Komórki tabeli zawierają pełny tekst wymagań i pól do wypełnienia. Przy ustawionej szerokości kolumny i wysokości wiersza część tego tekstu może nie być widoczna na ekranie ani na wydruku; dotyczy to również pól wypełnianych przez Wykonawcę, które po wpisaniu danych mogą przekroczyć wysokość wiersza. Aby wyświetlić całą treść komórki, należy kliknąć komórkę i odczytać ją na pasku formuły albo zastosować autodopasowanie wysokości wierszy (Narzędzia główne → Format → Autodopasuj wysokość wierszy). Wiążąca jest pełna treść komórki zapisana w pliku XLSX, niezależnie od tego, jaka jej część jest widoczna po otwarciu pliku, po zmianie szerokości kolumn lub na wydruku. Wykonawca zapoznaje się z pełną treścią wszystkich komórek arkusza; okoliczność, że część treści nie była widoczna na ekranie lub na wydruku, nie zwalnia z obowiązku spełnienia wymagań OPZ ani z obowiązku kompletnego wypełnienia formularza.</t>
    </r>
  </si>
  <si>
    <t>„Pakiet narzędzi dla psychologa/terapeuty”, Gadżety Trenera lub równoważny. Wskazanie produktu służy wyłącznie określeniu wymaganego zakresu funkcjonalnego, merytorycznego i kompletności wyposażenia. Pakiet przeznaczony do indywidualnej i grupowej pracy psychologicznej, terapeutycznej, psychoedukacyjnej oraz doradczej z dziećmi i młodzieżą. Wymagania minimalne: minimum 11 kompletnych narzędzi w języku polskim, obejmujących rozpoznawanie zasobów i kompetencji, rozwijanie wiary we własne możliwości, wieloaspektową pracę z emocjami, planowanie i przeprowadzanie zmiany, wsparcie wyboru ścieżki zawodowej, pracę z lękiem, rozpoznawanie emocji, uczuć i potrzeb, rozwijanie komunikacji, regulację emocji, aktywizowanie zasobów osobistych, budowanie poczucia sprawstwa oraz pracę terapeutyczną z ciałem. W skład pakietu musi wchodzić również publikacja zawierająca ćwiczenia, scenariusze lub narzędzia do wykorzystania w gabinecie psychologa albo psychoterapeuty. Każde narzędzie musi stanowić kompletną grę, zestaw kart, materiał ćwiczeniowy lub publikację wraz z instrukcją użytkowania. Wszystkie elementy muszą być fabrycznie nowe, przeznaczone do wielokrotnego użytku, spakowane w jedną zamykaną torbę, a instrukcje zabezpieczone w trwałej, zamykanej kopercie. Za równoważny uznaje się pakiet zawierający minimum 11 kompletnych narzędzi w języku polskim, obejmujący wszystkie wskazane obszary pracy oraz umożliwiający zastosowanie przez psychologa lub terapeutę bez konieczności zakupu dodatkowych materiałów.</t>
  </si>
  <si>
    <t>Muzyczne zabawy. Dźwięki i słowa lub równoważny. Wskazanie produktu referencyjnego służy wyłącznie określeniu minimalnego poziomu funkcjonalnego, jakościowego i wyposażenia; nie oznacza obowiązku zaoferowania tej marki lub modelu. Wymagania minimalne: minimum 100 interaktywnych ćwiczeń, nagrania dźwięków i mowy, karty pracy oraz poradnik; obszary: percepcja słuchowa, rytm, różnicowanie dźwięków, słownictwo, artykulacja i budowanie wypowiedzi; licencja bezterminowa dla jednej placówki. Produkt ma być fabrycznie nowy, kompletny, gotowy do użytkowania i objęty instrukcją w języku polskim, jeżeli jest wymagana dla danego rodzaju wyrobu. Kryteria równoważności: produkt równoważny musi łącznie zapewniać: minimum 100 ćwiczeń, wszystkie wskazane obszary słuchu i mowy oraz licencja umożliwiająca korzystanie przez nauczycieli jednej placówki.</t>
  </si>
  <si>
    <t>Ozobot ARI lub równoważny. Wskazanie produktu referencyjnego służy wyłącznie określeniu minimalnego poziomu funkcjonalnego, jakościowego i wyposażenia; nie oznacza obowiązku zaoferowania tej marki lub modelu. Wymagania minimalne: programowanie za pomocą kolorowych kodów i aplikacji blokowej, minimum 5 czujników optycznych, komunikacja bezprzewodowa, akumulator, kabel ładowania, zestaw minimum 4 flamastrów i materiały startowe; współpraca z systemami Windows, Android lub iOS. Produkt ma być fabrycznie nowy, kompletny, gotowy do użytkowania i objęty instrukcją w języku polskim, jeżeli jest wymagana dla danego rodzaju wyrobu. Kryteria równoważności: produkt równoważny musi łącznie zapewniać: programowanie bez ekranu i blokowe, rozpoznawanie kodów kolorystycznych, czujniki linii/koloru, komplet flamastrów oraz nieodpłatna aplikacja w okresie użytkowania. Gwarancja minimum 24 miesiące.</t>
  </si>
  <si>
    <t>Klasowy Zestaw do Zabaw Ruchowych Learning Resources LR086 lub równoważny. Wskazanie produktu służy wyłącznie określeniu wymaganego zakresu funkcjonalnego i kompletności wyposażenia. Zestaw przeznaczony dla dzieci od 3 lat, do grupowych ćwiczeń rozwijających dużą motorykę, koordynację ruchową, refleks, orientację przestrzenną oraz rozpoznawanie kolorów. Wymagania minimalne: 25 antypoślizgowych krążków wykonanych z trwałej pianki, o średnicy 25 cm z tolerancją ±10%, w 5 wyraźnie odróżniających się kolorach, po minimum 5 krążków w każdym kolorze, oraz 3 lekkie, nadmuchiwane kostki o boku minimum 12 cm z tolerancją ±10%. Jedna kostka musi wskazywać kolor krążka i wybierać uczestnika, druga określać rodzaj ćwiczenia ruchowego, a trzecia liczbę jego powtórzeń. Oznaczenia na kostkach muszą być czytelne i zrozumiałe dla dzieci. Zestaw powinien umożliwiać jednoczesną zabawę co najmniej 6 uczestników i zawierać instrukcję w języku polskim z opisem zasad oraz przykładowych ćwiczeń. Wszystkie elementy muszą być fabrycznie nowe, bezpieczne, łatwe do czyszczenia i odporne na wielokrotne użytkowanie. Za równoważny uznaje się zestaw zawierający minimum 25 piankowych krążków w 5 kolorach, 3 kostki pełniące wskazane funkcje oraz zapewniający co najmniej taki sam zakres grupowych zabaw i ćwiczeń ruchowych.</t>
  </si>
  <si>
    <t>Funtronic Magiczny Dywan onEVO 4.0 FUN lub równoważny. Wskazanie produktu referencyjnego służy wyłącznie określeniu minimalnego poziomu funkcjonalnego, jakościowego i wyposażenia; nie oznacza obowiązku zaoferowania tej marki lub modelu. Wymagania minimalne: kompletny system interaktywnej podłogi obejmujący projektor laserowy lub LED, komputer sterujący, czujnik ruchu i konstrukcję montażową; minimum 100 aplikacji edukacyjnych, terapeutycznych i ruchowych w języku polskim, licencje bezterminowe; pole aktywne nie mniejsze niż 2,0 × 1,5 m; obsługa ruchem całego ciała bez kontrolerów; montaż, uruchomienie i szkolenie. Produkt ma być fabrycznie nowy, kompletny i gotowy do użytkowania. Kryteria równoważności: za równoważny uznaje się produkt, który zapewnia co najmniej 100 aplikacji, obsługę ruchem całego ciała, pole aktywne o nie mniejszej powierzchni oraz komplet urządzeń i usług niezbędnych do uruchomienia. Gwarancja minimum 24 miesiące.</t>
  </si>
  <si>
    <t>Funtronic Magiczny Dywan onEVO 4.0 FUN lub równoważny. Wskazanie produktu referencyjnego służy wyłącznie określeniu minimalnego poziomu funkcjonalnego, jakościowego i wyposażenia; nie oznacza obowiązku zaoferowania tej marki lub modelu. Wymagania minimalne: projektor laserowy lub LED, komputer sterujący, czujnik ruchu i konstrukcja montażowa; minimum 100 aplikacji edukacyjnych, terapeutycznych i ruchowych w języku polskim, licencje bezterminowe; pole aktywne nie mniejsze niż 2,0 × 1,5 m; obsługa ruchem bez kontrolerów; montaż, uruchomienie i szkolenie. Produkt ma być fabrycznie nowy, kompletny, gotowy do użytkowania i objęty instrukcją w języku polskim, jeżeli jest wymagana dla danego rodzaju wyrobu. Kryteria równoważności: produkt równoważny musi łącznie zapewniać: co najmniej 100 aplikacji, obsługa ruchem całego ciała, pole aktywne o nie mniejszej powierzchni, komplet urządzeń i usług niezbędnych do uruchomienia. Gwarancja minimum 24 miesiące.</t>
  </si>
  <si>
    <t>Knowla Box lub równoważny. Wskazanie produktu referencyjnego służy wyłącznie określeniu minimalnego poziomu funkcjonalnego, jakościowego i wyposażenia; nie oznacza obowiązku zaoferowania tej marki lub modelu. Wymagania minimalne: mobilny system interaktywnej ściany i podłogi z projektorem, komputerem, kamerą lub czujnikiem ruchu, nagłośnieniem i mobilną obudową; projekcja na podłogę i ścianę; minimum 200 aplikacji edukacyjnych i terapeutycznych w języku polskim, licencje bezterminowe; akcesoria sterujące. Produkt ma być fabrycznie nowy, kompletny i gotowy do użytkowania. Kryteria równoważności: za równoważny uznaje się produkt, który zapewnia projekcję na ścianę i podłogę, mobilność, minimum 200 aplikacji, pełne sterowanie ruchem i pracę bez zakupu urządzeń nieujętych w ofercie. Gwarancja minimum 24 miesiące.</t>
  </si>
  <si>
    <t>Wymagania minimalne: aktywny obszar co najmniej 420 × 297 mm, równomierne światło LED, minimum 3 poziomy natężenia lub regulacja płynna, zasilanie niskonapięciowe, lekka obudowa z zaokrąglonymi krawędziami, brak nagrzewania, zasilacz. Produkt ma być fabrycznie nowy, kompletny, gotowy do użytkowania i objęty instrukcją w języku polskim, jeżeli jest wymagana dla danego rodzaju wyrobu. Produkt musi łącznie zapewniać: obszar roboczy co najmniej A3, równomierne światło, regulacja jasności i bezpieczne zasilanie umożliwiające pracę z materiałami transparentnymi i sensorycznymi. Gwarancja minimum 24 miesiące.</t>
  </si>
  <si>
    <t>Wymagania minimalne: format powierzchni roboczej co najmniej A1, minimum 7 kolorów podświetlenia, sterowanie pilotem lub panelem, możliwość montażu pionowego/ściennego, minimum 6 markerów fluorescencyjnych, zasilacz; równomierne światło LED bez nagrzewania. Produkt ma być fabrycznie nowy, kompletny, gotowy do użytkowania i objęty instrukcją w języku polskim, jeżeli jest wymagana dla danego rodzaju wyrobu. Produkt musi łącznie zapewniać: powierzchnia co najmniej A1, minimum 7 barw, co najmniej 6 markerów i funkcja rysowania na podświetlanej powierzchni wraz z kompletnym zasilaniem. Gwarancja minimum 24 miesiące.</t>
  </si>
  <si>
    <t>Wymagania minimalne: średnica 36–44 cm; minimum 12 kolorów światła, regulacja lub automatyczna zmiana barw, pilot, akumulator zapewniający minimum 5 godzin pracy, zasilacz/ładowarka; obudowa odporna na uderzenia i łatwa do czyszczenia. Produkt ma być fabrycznie nowy, kompletny, gotowy do użytkowania i objęty instrukcją w języku polskim, jeżeli jest wymagana dla danego rodzaju wyrobu. Produkt musi łącznie zapewniać: średnica 36–44 cm, minimum 12 kolorów, praca akumulatorowa minimum 5 godzin i sterowanie barwą, przy zachowaniu bezpiecznej temperatury powierzchni. Gwarancja minimum 24 miesiące.</t>
  </si>
  <si>
    <t xml:space="preserve"> Zestaw Cajon Classroom NINOSET954 firmy NINO lub równoważny. Wskazanie produktu referencyjnego służy wyłącznie określeniu wymaganego poziomu funkcjonalnego, jakościowego, użytkowego i kompletności wyposażenia; nie oznacza obowiązku zaoferowania wskazanej marki lub modelu. Grupowy instrument perkusyjny w formie zamkniętego, okrągłego zestawu łączącego minimum 8 stanowisk typu cajon, umożliwiających jednoczesną grę co najmniej 8 dzieci. Średnica zestawu: 86 cm, z dopuszczalną tolerancją ±10%. Korpus wykonany z brzozy bałtyckiej lub innego materiału drewnianego o co najmniej równoważnej trwałości, stabilności oraz właściwościach akustycznych. Każde stanowisko wyposażone w powierzchnię do gry; zestaw musi posiadać zintegrowane sprężyny werblowe zapewniające efekt brzmieniowy charakterystyczny dla cajonu. Płyty wierzchnie lub stanowiska powinny być oznaczone różnymi kolorami, ułatwiającymi dzieciom identyfikację miejsca gry.
Kryteria równoważności: za równoważny zostanie uznany produkt, który łącznie zapewnia minimum 8 jednoczesnych stanowisk do gry, ma formę zintegrowanego okrągłego zestawu o średnicy 86 cm ±10%, posiada sprężyny werblowe lub rozwiązanie zapewniające porównywalny efekt akustyczny, jest wykonany z materiału o trwałości i właściwościach akustycznych nie gorszych niż brzoza bałtycka oraz obejmuje stojak i minimum 8 stołków. Produkt równoważny musi umożliwiać grę w pozycji siedzącej i stojącej, być przeznaczony dla dzieci od 3 lat i zapewniać taki sam zakres zastosowania w grupowej edukacji muzycznej i rytmicznej jak produkt referencyjny. Gwarancja minimum 24 miesiące.</t>
  </si>
  <si>
    <t>Muzyka na tęczowych dzwoneczkach z kartami pracy lub równoważny. Wskazanie produktu referencyjnego służy wyłącznie określeniu minimalnego poziomu funkcjonalnego, jakościowego i wyposażenia; nie oznacza obowiązku zaoferowania tej marki lub modelu. Wymagania minimalne: minimum 8 diatonicznych dzwonków o oznaczeniu kolorami, zakres jednej oktawy, stabilne podstawy lub uchwyty, minimum 20 kart z zapisem kolorystycznym melodii i instrukcja. Produkt ma być fabrycznie nowy, kompletny, gotowy do użytkowania i objęty instrukcją w języku polskim, jeżeli jest wymagana dla danego rodzaju wyrobu. Kryteria równoważności: produkt równoważny musi łącznie zapewniać: minimum 8 dźwięków diatonicznych, spójny kod kolorów oraz minimum 20 kart umożliwiających grę przez dzieci bez znajomości nut. Gwarancja minimum 24 miesiące.</t>
  </si>
  <si>
    <t>Makey Makey Classic lub równoważny. Wskazanie produktu referencyjnego służy wyłącznie określeniu minimalnego poziomu funkcjonalnego, jakościowego i wyposażenia; nie oznacza obowiązku zaoferowania tej marki lub modelu. Wymagania minimalne: płytka sterująca rozpoznawana jako klawiatura/mysz bez instalacji sterowników, minimum 6 wejść, przewody z krokodylkami, kabel USB i oprogramowanie lub przykłady projektów; współpraca z popularnymi systemami operacyjnymi i środowiskiem programowania blokowego. Produkt ma być fabrycznie nowy, kompletny, gotowy do użytkowania i objęty instrukcją w języku polskim, jeżeli jest wymagana dla danego rodzaju wyrobu. Kryteria równoważności: produkt równoważny musi łącznie zapewniać: co najmniej 6 wejść, emulacja klawiatury/myszy, podłączanie materiałów przewodzących i bezpłatne środowisko lub instrukcje projektowe.
Gwarancja minimum 24 miesiące.</t>
  </si>
  <si>
    <t>Wymagania minimalne: równomiernie podświetlana powierzchnia minimum 60 × 40 cm, regulacja barwy lub natężenia światła, pilot lub panel sterujący, bezpieczne niskie napięcie, stabilna konstrukcja z zaokrąglonymi krawędziami, blat odporny na zarysowania, zasilacz w zestawie. Produkt ma być fabrycznie nowy, kompletny, gotowy do użytkowania i objęty instrukcją w języku polskim, jeżeli jest wymagana dla danego rodzaju wyrobu. Produkt musi łącznie zapewniać: nie mniejsza powierzchnia robocza, regulowane podświetlenie, bezpieczne zasilanie i możliwość pracy z materiałem transparentnym, sypkim oraz plastycznym.
Gwarancja minimum 24 miesiące.</t>
  </si>
  <si>
    <t>Wymagania minimalne: średnica 36–44 cm; minimum 12 kolorów światła, regulacja lub automatyczna zmiana barw, pilot, akumulator zapewniający minimum 5 godzin pracy, zasilacz/ładowarka; obudowa odporna na uderzenia i łatwa do czyszczenia. Produkt ma być fabrycznie nowy, kompletny, gotowy do użytkowania i objęty instrukcją w języku polskim, jeżeli jest wymagana dla danego rodzaju wyrobu. Produkt musi łącznie zapewniać: średnica 36–44 cm, minimum 12 kolorów, praca akumulatorowa minimum 5 godzin i sterowanie barwą, przy zachowaniu bezpiecznej temperatury powierzchni.
Gwarancja minimum 24 miesiące.</t>
  </si>
  <si>
    <t>Wymagania minimalne: format powierzchni roboczej co najmniej A1, minimum 7 kolorów podświetlenia, sterowanie pilotem lub panelem, możliwość montażu pionowego/ściennego, minimum 6 markerów fluorescencyjnych, zasilacz; równomierne światło LED bez nagrzewania. Produkt ma być fabrycznie nowy, kompletny, gotowy do użytkowania i objęty instrukcją w języku polskim, jeżeli jest wymagana dla danego rodzaju wyrobu. Produkt musi łącznie zapewniać: powierzchnia co najmniej A1, minimum 7 barw, co najmniej 6 markerów i funkcja rysowania na podświetlanej powierzchni wraz z kompletnym zasilaniem.
Gwarancja minimum 24 miesiące.</t>
  </si>
  <si>
    <t>Wymagania minimalne: aktywny obszar co najmniej 420 × 297 mm, równomierne światło LED, minimum 3 poziomy natężenia lub regulacja płynna, zasilanie niskonapięciowe, lekka obudowa z zaokrąglonymi krawędziami, brak nagrzewania, zasilacz. Produkt ma być fabrycznie nowy, kompletny, gotowy do użytkowania i objęty instrukcją w języku polskim, jeżeli jest wymagana dla danego rodzaju wyrobu. Produkt musi łącznie zapewniać: obszar roboczy co najmniej A3, równomierne światło, regulacja jasności i bezpieczne zasilanie umożliwiające pracę z materiałami transparentnymi i sensorycznymi.
Gwarancja minimum 24 miesiące.</t>
  </si>
  <si>
    <t>NINOSET17 – zestaw 24 instrumentów perkusyjnych z organizerem lub równoważny. Wskazanie produktu referencyjnego służy wyłącznie określeniu minimalnego poziomu funkcjonalnego, jakościowego i wyposażenia; nie oznacza obowiązku zaoferowania tej marki lub modelu. Wymagania minimalne: minimum 24 instrumenty o zróżnicowanym brzmieniu, w tym bębenki, tamburyny, marakasy, trójkąty, jingle, claves i shakery; organizer lub wytrzymała torba; instrumenty przystosowane do użytkowania przez dzieci i pracy grupowej. Produkt ma być fabrycznie nowy, kompletny, gotowy do użytkowania i objęty instrukcją w języku polskim, jeżeli jest wymagana dla danego rodzaju wyrobu. Kryteria równoważności: produkt równoważny musi łącznie zapewniać: minimum 24 instrumenty, co najmniej 7 rodzajów brzmienia i organizer/torba, umożliwiające jednoczesną pracę dużej grupy.
Gwarancja minimum 24 miesiące.</t>
  </si>
  <si>
    <t xml:space="preserve"> Zestaw Cajon Classroom NINOSET954 firmy NINO lub równoważny. Wskazanie produktu referencyjnego służy wyłącznie określeniu wymaganego poziomu funkcjonalnego, jakościowego, użytkowego i kompletności wyposażenia; nie oznacza obowiązku zaoferowania wskazanej marki lub modelu. Grupowy instrument perkusyjny w formie zamkniętego, okrągłego zestawu łączącego minimum 8 stanowisk typu cajon, umożliwiających jednoczesną grę co najmniej 8 dzieci. Średnica zestawu: w zakresie 85  cm, z dopuszczalną tolerancją ±10%. Korpus wykonany z brzozy bałtyckiej lub innego materiału drewnianego o co najmniej równoważnej trwałości, stabilności oraz właściwościach akustycznych. Każde stanowisko wyposażone w powierzchnię do gry; zestaw musi posiadać zintegrowane sprężyny werblowe zapewniające efekt brzmieniowy charakterystyczny dla cajonu. Płyty wierzchnie lub stanowiska powinny być oznaczone różnymi kolorami, ułatwiającymi dzieciom identyfikację miejsca gry. Gwarancja minimum 24 miesiące.
Kryteria równoważności: za równoważny zostanie uznany produkt, który łącznie zapewnia minimum 8 jednoczesnych stanowisk do gry, ma formę zintegrowanego okrągłego zestawu o średnicy 86 cm ±10%, posiada sprężyny werblowe lub rozwiązanie zapewniające porównywalny efekt akustyczny, jest wykonany z materiału o trwałości i właściwościach akustycznych nie gorszych niż brzoza bałtycka oraz obejmuje stojak i minimum 8 stołków. Produkt równoważny musi umożliwiać grę w pozycji siedzącej i stojącej, być przeznaczony dla dzieci od 3 lat i zapewniać taki sam zakres zastosowania w grupowej edukacji muzycznej i rytmicznej jak produkt referencyjny.
Gwarancja minimum 24 miesiące.</t>
  </si>
  <si>
    <t>Muzyka na tęczowych dzwoneczkach z kartami pracy lub równoważny. Wskazanie produktu referencyjnego służy wyłącznie określeniu minimalnego poziomu funkcjonalnego, jakościowego i wyposażenia; nie oznacza obowiązku zaoferowania tej marki lub modelu. Wymagania minimalne: minimum 8 diatonicznych dzwonków o oznaczeniu kolorami, zakres jednej oktawy, stabilne podstawy lub uchwyty, minimum 20 kart z zapisem kolorystycznym melodii i instrukcja. Produkt ma być fabrycznie nowy, kompletny, gotowy do użytkowania i objęty instrukcją w języku polskim, jeżeli jest wymagana dla danego rodzaju wyrobu. Kryteria równoważności: produkt równoważny musi łącznie zapewniać: minimum 8 dźwięków diatonicznych, spójny kod kolorów oraz minimum 20 kart umożliwiających grę przez dzieci bez znajomości nut.
Gwarancja minimum 24 miesiące.</t>
  </si>
  <si>
    <t>Looky+ lub równoważny. Wskazanie produktu referencyjnego służy wyłącznie określeniu minimalnego poziomu funkcjonalnego, jakościowego i wyposażenia; nie oznacza obowiązku zaoferowania tej marki lub modelu. Wymagania minimalne: ekran kolorowy 3,5–5 cali, powiększenie co najmniej 2×–20×, minimum 5 trybów kontrastu, zamrażanie obrazu, składana rączka lub podstawka, akumulator i ładowarka, czas pracy minimum 2 godziny; masa do 300 g. Produkt ma być fabrycznie nowy, kompletny, gotowy do użytkowania i objęty instrukcją w języku polskim, jeżeli jest wymagana dla danego rodzaju wyrobu. Kryteria równoważności: produkt równoważny musi łącznie zapewniać: powiększenie obejmujące zakres 2×–20×, minimum 5 trybów kontrastu, funkcja zamrożenia, praca akumulatorowa i przenośna konstrukcja.
Gwarancja minimum 24 miesiące.</t>
  </si>
  <si>
    <t>Wymagania minimalne: 61 dynamicznych klawiszy, polifonia minimum 64 głosy, minimum 750 brzmień i 250 stylów, nagłośnienie wbudowane minimum 2 × 6 W, wejście mikrofonowe, wyjście liniowe/słuchawkowe, USB MIDI/audio, rejestrator, zasilacz i pulpit. Produkt ma być fabrycznie nowy, kompletny, gotowy do użytkowania i objęty instrukcją w języku polskim, jeżeli jest wymagana dla danego rodzaju wyrobu. Produkt musi łącznie zapewniać: 61 dynamicznych klawiszy, polifonia minimum 64, co najmniej 750 brzmień/250 stylów, nagłośnienie, wejście mikrofonowe, USB MIDI/audio i rejestrator.
Gwarancja minimum 24 miesiące.</t>
  </si>
  <si>
    <t>Mobilny system nagłośnieniowy the box MBA120W MKII HTHT lub równoważny. Aktywny, przenośny system nagłośnieniowy typu „wszystko w jednym”, przeznaczony do zajęć edukacyjnych, prezentacji, uroczystości i wydarzeń plenerowych, o mocy minimum 120 W, przystosowany do pracy z zasilaniem sieciowym oraz z wbudowanego akumulatora zapewniającego minimum 4 godziny odtwarzania muzyki. System musi posiadać wbudowany mikser, odbiornik bezprzewodowy oraz dwa bezprzewodowe mikrofony doręczne UHF pracujące w paśmie 863–865 MHz, łączność Bluetooth do bezprzewodowego przesyłania dźwięku, odtwarzacz plików MP3 i WAV z pamięci USB oraz czytnik kart SD. Wymagane złącza: minimum dwa wejścia mikrofonowo-liniowe typu combo XLR/Jack 6,3 mm, wejście stereofoniczne AUX oraz wyjście liniowe. Kolumna musi być wyposażona w zintegrowane kółka transportowe, wysuwaną rączkę teleskopową i gniazdo do montażu na statywie. Zestaw musi obejmować co najmniej kolumnę aktywną z akumulatorem, dwa kompatybilne mikrofony bezprzewodowe, pilot zdalnego sterowania, przewód zasilający oraz wszystkie elementy niezbędne do uruchomienia i prawidłowego użytkowania. Za produkt równoważny uznaje się system zapewniający co najmniej taką samą moc, czas pracy akumulatorowej, liczbę mikrofonów, funkcje odtwarzania, łączność, wejścia i wyjścia audio oraz porównywalną mobilność i funkcjonalność, bez konieczności zakupu dodatkowych odbiorników, mikserów lub innych urządzeń.
Gwarancja minimum 24 miesiące.</t>
  </si>
  <si>
    <t>Bum Bum Rurki – zestaw klasowy 41 rurek z akcesoriami lub równoważny. Wskazanie produktu referencyjnego służy wyłącznie określeniu minimalnego poziomu funkcjonalnego, jakościowego i wyposażenia; nie oznacza obowiązku zaoferowania tej marki lub modelu. Wymagania minimalne: minimum 41 rurek obejmujących co najmniej 2,5 oktawy, spójny kod kolorystyczny dźwięków, minimum 8 łączników/akcesoriów oraz torba lub pojemnik; strojenie diatoniczne i chromatyczne; materiał odporny na wielokrotne uderzenia. Produkt ma być fabrycznie nowy, kompletny, gotowy do użytkowania i objęty instrukcją w języku polskim, jeżeli jest wymagana dla danego rodzaju wyrobu. Kryteria równoważności: produkt równoważny musi łącznie zapewniać: minimum 41 strojonych rurek, zakres co najmniej 2,5 oktawy, kod kolorystyczny i akcesoria do gry grupowej.
Gwarancja minimum 24 miesiące.</t>
  </si>
  <si>
    <t>Mobilny system interaktywnej ściany i podłogi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</si>
</sst>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
  </numFmts>
  <fonts count="13">
    <font>
      <sz val="10"/>
      <color rgb="FF000000"/>
      <name val="Times New Roman"/>
    </font>
    <font>
      <sz val="10"/>
      <color rgb="FF000000"/>
      <name val="Times New Roman"/>
      <family val="1"/>
      <charset val="238"/>
    </font>
    <font>
      <sz val="10"/>
      <color theme="10"/>
      <name val="Times New Roman"/>
      <family val="1"/>
      <charset val="238"/>
    </font>
    <font>
      <sz val="11"/>
      <name val="Carlito"/>
      <family val="2"/>
      <charset val="238"/>
    </font>
    <font>
      <sz val="11"/>
      <color indexed="8"/>
      <name val="Calibri"/>
      <family val="2"/>
      <charset val="238"/>
    </font>
    <font>
      <sz val="12"/>
      <name val="Aptos"/>
      <family val="2"/>
    </font>
    <font>
      <sz val="9"/>
      <name val="Calibri"/>
      <family val="2"/>
      <charset val="238"/>
    </font>
    <font>
      <sz val="10"/>
      <name val="Times New Roman"/>
      <family val="1"/>
      <charset val="238"/>
    </font>
    <font>
      <b/>
      <sz val="12"/>
      <name val="Aptos"/>
      <family val="2"/>
    </font>
    <font>
      <sz val="12"/>
      <name val="Aptos"/>
      <family val="2"/>
      <charset val="238"/>
    </font>
    <font>
      <b/>
      <sz val="12"/>
      <name val="Aptos"/>
      <family val="2"/>
      <charset val="238"/>
    </font>
    <font>
      <sz val="11"/>
      <name val="Calibri"/>
      <family val="2"/>
      <charset val="238"/>
    </font>
    <font>
      <sz val="11.5"/>
      <name val="Aptos"/>
      <family val="2"/>
    </font>
  </fonts>
  <fills count="9">
    <fill>
      <patternFill patternType="none"/>
    </fill>
    <fill>
      <patternFill patternType="gray125"/>
    </fill>
    <fill>
      <patternFill patternType="solid">
        <fgColor rgb="FFFFFFFF"/>
      </patternFill>
    </fill>
    <fill>
      <patternFill patternType="solid">
        <fgColor rgb="FFFFFFFF"/>
      </patternFill>
    </fill>
    <fill>
      <patternFill patternType="solid">
        <fgColor theme="0"/>
      </patternFill>
    </fill>
    <fill>
      <patternFill patternType="solid">
        <fgColor rgb="FFFFFFFF"/>
      </patternFill>
    </fill>
    <fill>
      <patternFill patternType="solid">
        <fgColor rgb="FFFFFF00"/>
      </patternFill>
    </fill>
    <fill>
      <patternFill patternType="solid">
        <fgColor rgb="FFFFFF00"/>
        <bgColor indexed="64"/>
      </patternFill>
    </fill>
    <fill>
      <patternFill patternType="solid">
        <fgColor theme="0"/>
        <bgColor indexed="64"/>
      </patternFill>
    </fill>
  </fills>
  <borders count="1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D9D9D9"/>
      </top>
      <bottom/>
      <diagonal/>
    </border>
    <border>
      <left/>
      <right/>
      <top style="thin">
        <color rgb="FFD9D9D9"/>
      </top>
      <bottom/>
      <diagonal/>
    </border>
    <border>
      <left/>
      <right style="thin">
        <color rgb="FFD9D9D9"/>
      </right>
      <top style="thin">
        <color rgb="FFD9D9D9"/>
      </top>
      <bottom/>
      <diagonal/>
    </border>
    <border>
      <left style="thin">
        <color rgb="FFD9D9D9"/>
      </left>
      <right style="thin">
        <color rgb="FFD9D9D9"/>
      </right>
      <top/>
      <bottom style="thin">
        <color rgb="FFD9D9D9"/>
      </bottom>
      <diagonal/>
    </border>
    <border>
      <left/>
      <right/>
      <top/>
      <bottom style="thin">
        <color rgb="FFD9D9D9"/>
      </bottom>
      <diagonal/>
    </border>
    <border>
      <left/>
      <right style="thin">
        <color rgb="FFD9D9D9"/>
      </right>
      <top/>
      <bottom style="thin">
        <color rgb="FFD9D9D9"/>
      </bottom>
      <diagonal/>
    </border>
  </borders>
  <cellStyleXfs count="7">
    <xf numFmtId="0" fontId="0" fillId="0" borderId="8"/>
    <xf numFmtId="44" fontId="1" fillId="0" borderId="8"/>
    <xf numFmtId="0" fontId="2" fillId="0" borderId="8"/>
    <xf numFmtId="0" fontId="3" fillId="0" borderId="8"/>
    <xf numFmtId="9" fontId="1" fillId="0" borderId="8"/>
    <xf numFmtId="0" fontId="4" fillId="0" borderId="8"/>
    <xf numFmtId="44" fontId="1" fillId="0" borderId="8"/>
  </cellStyleXfs>
  <cellXfs count="84">
    <xf numFmtId="0" fontId="0" fillId="2" borderId="0" xfId="0" applyFill="1" applyBorder="1" applyAlignment="1">
      <alignment horizontal="left" vertical="top"/>
    </xf>
    <xf numFmtId="0" fontId="5" fillId="5" borderId="2"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4" xfId="0" applyFont="1" applyFill="1" applyBorder="1" applyAlignment="1">
      <alignment horizontal="left" vertical="top" wrapText="1"/>
    </xf>
    <xf numFmtId="0" fontId="6"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7" xfId="0" applyFont="1" applyFill="1" applyBorder="1" applyAlignment="1">
      <alignment horizontal="left" vertical="top" wrapText="1"/>
    </xf>
    <xf numFmtId="0" fontId="6" fillId="4" borderId="1" xfId="0" applyFont="1" applyFill="1" applyBorder="1" applyAlignment="1">
      <alignment horizontal="left" vertical="top"/>
    </xf>
    <xf numFmtId="0" fontId="6" fillId="4" borderId="1" xfId="0" applyFont="1" applyFill="1" applyBorder="1" applyAlignment="1">
      <alignment horizontal="left" vertical="top" wrapText="1"/>
    </xf>
    <xf numFmtId="0" fontId="6" fillId="2" borderId="0" xfId="0" applyFont="1" applyFill="1" applyBorder="1" applyAlignment="1">
      <alignment horizontal="left" vertical="center" wrapText="1"/>
    </xf>
    <xf numFmtId="44" fontId="6" fillId="2" borderId="0" xfId="1" applyFont="1" applyFill="1" applyBorder="1" applyAlignment="1">
      <alignment horizontal="center" vertical="center" wrapText="1"/>
    </xf>
    <xf numFmtId="0" fontId="7" fillId="0" borderId="0" xfId="0" applyFont="1" applyBorder="1"/>
    <xf numFmtId="0" fontId="7" fillId="2" borderId="0" xfId="0" applyFont="1" applyFill="1" applyBorder="1" applyAlignment="1">
      <alignment horizontal="left"/>
    </xf>
    <xf numFmtId="0" fontId="6" fillId="2" borderId="0" xfId="0" applyFont="1" applyFill="1" applyBorder="1" applyAlignment="1">
      <alignment horizontal="left" vertical="top"/>
    </xf>
    <xf numFmtId="0" fontId="6" fillId="2" borderId="0" xfId="0" applyFont="1" applyFill="1" applyBorder="1" applyAlignment="1">
      <alignment horizontal="left" vertical="top" wrapText="1"/>
    </xf>
    <xf numFmtId="0" fontId="6" fillId="2" borderId="0" xfId="0" applyFont="1" applyFill="1" applyBorder="1" applyAlignment="1">
      <alignment horizontal="center" vertical="center" wrapText="1"/>
    </xf>
    <xf numFmtId="0" fontId="6" fillId="2" borderId="0" xfId="0" applyFont="1" applyFill="1" applyBorder="1" applyAlignment="1">
      <alignment horizontal="right" vertical="center" wrapText="1"/>
    </xf>
    <xf numFmtId="0" fontId="6" fillId="3" borderId="0" xfId="0" applyFont="1" applyFill="1" applyBorder="1" applyAlignment="1">
      <alignment horizontal="left" vertical="top" wrapText="1"/>
    </xf>
    <xf numFmtId="0" fontId="11" fillId="2" borderId="0" xfId="0" applyFont="1" applyFill="1" applyBorder="1" applyAlignment="1">
      <alignment horizontal="center" vertical="center" wrapText="1"/>
    </xf>
    <xf numFmtId="0" fontId="6" fillId="7" borderId="0" xfId="0" applyFont="1" applyFill="1" applyBorder="1" applyAlignment="1">
      <alignment horizontal="left" vertical="top" wrapText="1"/>
    </xf>
    <xf numFmtId="0" fontId="6" fillId="5" borderId="8" xfId="0" applyFont="1" applyFill="1" applyAlignment="1">
      <alignment horizontal="left" vertical="top" wrapText="1"/>
    </xf>
    <xf numFmtId="0" fontId="8" fillId="5"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2" xfId="0" applyFont="1" applyFill="1" applyBorder="1" applyAlignment="1">
      <alignment horizontal="center" vertical="top" wrapText="1"/>
    </xf>
    <xf numFmtId="0" fontId="5" fillId="5" borderId="12" xfId="0" applyFont="1" applyFill="1" applyBorder="1" applyAlignment="1">
      <alignment horizontal="left" vertical="top" wrapText="1"/>
    </xf>
    <xf numFmtId="1" fontId="5" fillId="5" borderId="12" xfId="0" applyNumberFormat="1" applyFont="1" applyFill="1" applyBorder="1" applyAlignment="1">
      <alignment horizontal="center" vertical="top" wrapText="1"/>
    </xf>
    <xf numFmtId="0" fontId="9" fillId="5" borderId="12" xfId="0" applyFont="1" applyFill="1" applyBorder="1" applyAlignment="1">
      <alignment horizontal="left" vertical="top" wrapText="1"/>
    </xf>
    <xf numFmtId="164" fontId="5" fillId="5" borderId="12" xfId="0" applyNumberFormat="1" applyFont="1" applyFill="1" applyBorder="1" applyAlignment="1">
      <alignment horizontal="center" vertical="top" wrapText="1"/>
    </xf>
    <xf numFmtId="4" fontId="5" fillId="5" borderId="12" xfId="0" applyNumberFormat="1" applyFont="1" applyFill="1" applyBorder="1" applyAlignment="1">
      <alignment horizontal="right" vertical="top" wrapText="1"/>
    </xf>
    <xf numFmtId="0" fontId="11" fillId="5" borderId="8" xfId="0" applyFont="1" applyFill="1" applyAlignment="1">
      <alignment horizontal="center" vertical="center" wrapText="1"/>
    </xf>
    <xf numFmtId="0" fontId="9" fillId="5" borderId="12" xfId="0" applyFont="1" applyFill="1" applyBorder="1" applyAlignment="1">
      <alignment horizontal="center" vertical="top" wrapText="1"/>
    </xf>
    <xf numFmtId="1" fontId="9" fillId="5" borderId="12" xfId="0" applyNumberFormat="1" applyFont="1" applyFill="1" applyBorder="1" applyAlignment="1">
      <alignment horizontal="center" vertical="top" wrapText="1"/>
    </xf>
    <xf numFmtId="164" fontId="9" fillId="5" borderId="12" xfId="0" applyNumberFormat="1" applyFont="1" applyFill="1" applyBorder="1" applyAlignment="1">
      <alignment horizontal="center" vertical="top" wrapText="1"/>
    </xf>
    <xf numFmtId="4" fontId="9" fillId="5" borderId="12" xfId="0" applyNumberFormat="1" applyFont="1" applyFill="1" applyBorder="1" applyAlignment="1">
      <alignment horizontal="right" vertical="top" wrapText="1"/>
    </xf>
    <xf numFmtId="0" fontId="10" fillId="5" borderId="12" xfId="0" applyFont="1" applyFill="1" applyBorder="1" applyAlignment="1">
      <alignment horizontal="center" vertical="center" wrapText="1"/>
    </xf>
    <xf numFmtId="0" fontId="12" fillId="5" borderId="12" xfId="0" applyFont="1" applyFill="1" applyBorder="1" applyAlignment="1">
      <alignment horizontal="left" vertical="top" wrapText="1"/>
    </xf>
    <xf numFmtId="0" fontId="9" fillId="8" borderId="12" xfId="0" applyFont="1" applyFill="1" applyBorder="1" applyAlignment="1">
      <alignment horizontal="left" vertical="top" wrapText="1"/>
    </xf>
    <xf numFmtId="164" fontId="5" fillId="8" borderId="12" xfId="0" applyNumberFormat="1" applyFont="1" applyFill="1" applyBorder="1" applyAlignment="1">
      <alignment horizontal="center" vertical="top" wrapText="1"/>
    </xf>
    <xf numFmtId="4" fontId="5" fillId="8" borderId="12" xfId="0" applyNumberFormat="1" applyFont="1" applyFill="1" applyBorder="1" applyAlignment="1">
      <alignment horizontal="right" vertical="top" wrapText="1"/>
    </xf>
    <xf numFmtId="0" fontId="5" fillId="8" borderId="12" xfId="0" applyFont="1" applyFill="1" applyBorder="1" applyAlignment="1">
      <alignment horizontal="left" vertical="top" wrapText="1"/>
    </xf>
    <xf numFmtId="0" fontId="8" fillId="8" borderId="12" xfId="0" applyFont="1" applyFill="1" applyBorder="1" applyAlignment="1">
      <alignment horizontal="center" vertical="center" wrapText="1"/>
    </xf>
    <xf numFmtId="0" fontId="6" fillId="8" borderId="0" xfId="0" applyFont="1" applyFill="1" applyBorder="1" applyAlignment="1">
      <alignment horizontal="left" vertical="top" wrapText="1"/>
    </xf>
    <xf numFmtId="1" fontId="5" fillId="8" borderId="12" xfId="0" applyNumberFormat="1" applyFont="1" applyFill="1" applyBorder="1" applyAlignment="1">
      <alignment horizontal="center" vertical="top" wrapText="1"/>
    </xf>
    <xf numFmtId="0" fontId="9" fillId="5" borderId="12" xfId="0" applyFont="1" applyFill="1" applyBorder="1" applyAlignment="1">
      <alignment horizontal="center" vertical="center" wrapText="1"/>
    </xf>
    <xf numFmtId="0" fontId="5" fillId="8" borderId="12" xfId="0" applyFont="1" applyFill="1" applyBorder="1" applyAlignment="1">
      <alignment horizontal="center" vertical="top" wrapText="1"/>
    </xf>
    <xf numFmtId="0" fontId="5" fillId="8" borderId="12" xfId="0" applyFont="1" applyFill="1" applyBorder="1" applyAlignment="1">
      <alignment horizontal="center" vertical="center" wrapText="1"/>
    </xf>
    <xf numFmtId="0" fontId="8" fillId="8" borderId="16" xfId="0" applyFont="1" applyFill="1" applyBorder="1" applyAlignment="1">
      <alignment horizontal="left" vertical="top" wrapText="1"/>
    </xf>
    <xf numFmtId="4" fontId="8" fillId="8" borderId="16" xfId="0" applyNumberFormat="1" applyFont="1" applyFill="1" applyBorder="1" applyAlignment="1">
      <alignment horizontal="right" vertical="top" wrapText="1"/>
    </xf>
    <xf numFmtId="0" fontId="7" fillId="8" borderId="8" xfId="0" applyFont="1" applyFill="1" applyAlignment="1">
      <alignment horizontal="left" vertical="top"/>
    </xf>
    <xf numFmtId="0" fontId="5" fillId="5" borderId="9" xfId="0" applyFont="1" applyFill="1" applyBorder="1" applyAlignment="1">
      <alignment horizontal="left" vertical="top" wrapText="1"/>
    </xf>
    <xf numFmtId="0" fontId="0" fillId="0" borderId="10" xfId="0" applyBorder="1"/>
    <xf numFmtId="0" fontId="0" fillId="0" borderId="11" xfId="0" applyBorder="1"/>
    <xf numFmtId="0" fontId="9" fillId="5" borderId="12" xfId="0" applyFont="1" applyFill="1" applyBorder="1" applyAlignment="1">
      <alignment horizontal="left" vertical="top" wrapText="1"/>
    </xf>
    <xf numFmtId="0" fontId="7" fillId="0" borderId="12" xfId="0" applyFont="1" applyBorder="1"/>
    <xf numFmtId="0" fontId="9" fillId="8" borderId="12" xfId="0" applyFont="1" applyFill="1" applyBorder="1" applyAlignment="1">
      <alignment horizontal="left" vertical="top" wrapText="1"/>
    </xf>
    <xf numFmtId="0" fontId="7" fillId="8" borderId="12" xfId="0" applyFont="1" applyFill="1" applyBorder="1"/>
    <xf numFmtId="0" fontId="5" fillId="5" borderId="13" xfId="0" applyFont="1" applyFill="1" applyBorder="1" applyAlignment="1">
      <alignment horizontal="left" vertical="top" wrapText="1"/>
    </xf>
    <xf numFmtId="0" fontId="0" fillId="0" borderId="14" xfId="0" applyBorder="1"/>
    <xf numFmtId="0" fontId="0" fillId="0" borderId="15" xfId="0" applyBorder="1"/>
    <xf numFmtId="0" fontId="5" fillId="5" borderId="8" xfId="0" applyFont="1" applyFill="1" applyAlignment="1">
      <alignment horizontal="left" vertical="top" wrapText="1"/>
    </xf>
    <xf numFmtId="0" fontId="6" fillId="2" borderId="0" xfId="0" applyFont="1" applyFill="1" applyBorder="1" applyAlignment="1">
      <alignment horizontal="left" vertical="center" wrapText="1"/>
    </xf>
    <xf numFmtId="44" fontId="6" fillId="2" borderId="0" xfId="1" applyFont="1" applyFill="1" applyBorder="1" applyAlignment="1">
      <alignment horizontal="center" vertical="center" wrapText="1"/>
    </xf>
    <xf numFmtId="0" fontId="7" fillId="0" borderId="0" xfId="0" applyFont="1" applyBorder="1"/>
    <xf numFmtId="0" fontId="7" fillId="2" borderId="0" xfId="0" applyFont="1" applyFill="1" applyBorder="1" applyAlignment="1">
      <alignment horizontal="left"/>
    </xf>
    <xf numFmtId="0" fontId="6" fillId="2" borderId="0" xfId="0" applyFont="1" applyFill="1" applyBorder="1" applyAlignment="1">
      <alignment horizontal="left" vertical="top"/>
    </xf>
    <xf numFmtId="0" fontId="8" fillId="5" borderId="12" xfId="0" applyFont="1" applyFill="1" applyBorder="1" applyAlignment="1">
      <alignment horizontal="center" vertical="center" wrapText="1"/>
    </xf>
    <xf numFmtId="0" fontId="0" fillId="0" borderId="12" xfId="0" applyBorder="1"/>
    <xf numFmtId="0" fontId="8" fillId="5" borderId="8" xfId="0" applyFont="1" applyFill="1" applyAlignment="1">
      <alignment horizontal="left" vertical="top" wrapText="1"/>
    </xf>
    <xf numFmtId="0" fontId="5" fillId="5" borderId="12" xfId="0" applyFont="1" applyFill="1" applyBorder="1" applyAlignment="1">
      <alignment horizontal="center" vertical="center" wrapText="1"/>
    </xf>
    <xf numFmtId="0" fontId="5" fillId="8" borderId="8" xfId="0" applyFont="1" applyFill="1" applyAlignment="1">
      <alignment horizontal="left" vertical="top" wrapText="1"/>
    </xf>
    <xf numFmtId="0" fontId="6" fillId="8" borderId="0" xfId="0" applyFont="1" applyFill="1" applyBorder="1" applyAlignment="1">
      <alignment horizontal="left" vertical="top" wrapText="1"/>
    </xf>
    <xf numFmtId="0" fontId="6" fillId="8" borderId="0" xfId="0" applyFont="1" applyFill="1" applyBorder="1" applyAlignment="1">
      <alignment horizontal="left" vertical="center" wrapText="1"/>
    </xf>
    <xf numFmtId="44" fontId="6" fillId="8" borderId="0" xfId="1" applyFont="1" applyFill="1" applyBorder="1" applyAlignment="1">
      <alignment horizontal="center" vertical="center" wrapText="1"/>
    </xf>
    <xf numFmtId="0" fontId="7" fillId="8" borderId="0" xfId="0" applyFont="1" applyFill="1" applyBorder="1"/>
    <xf numFmtId="0" fontId="7" fillId="8" borderId="0" xfId="0" applyFont="1" applyFill="1" applyBorder="1" applyAlignment="1">
      <alignment horizontal="left"/>
    </xf>
    <xf numFmtId="0" fontId="6" fillId="8" borderId="0" xfId="0" applyFont="1" applyFill="1" applyBorder="1" applyAlignment="1">
      <alignment horizontal="left" vertical="top"/>
    </xf>
    <xf numFmtId="0" fontId="10" fillId="8" borderId="8" xfId="0" applyFont="1" applyFill="1" applyAlignment="1">
      <alignment horizontal="left" vertical="top" wrapText="1"/>
    </xf>
    <xf numFmtId="0" fontId="6" fillId="8" borderId="8" xfId="0" applyFont="1" applyFill="1" applyAlignment="1">
      <alignment horizontal="left" vertical="top" wrapText="1"/>
    </xf>
    <xf numFmtId="0" fontId="8" fillId="8" borderId="16" xfId="0" applyFont="1" applyFill="1" applyBorder="1" applyAlignment="1">
      <alignment horizontal="left" vertical="top" wrapText="1"/>
    </xf>
    <xf numFmtId="0" fontId="0" fillId="8" borderId="17" xfId="0" applyFill="1" applyBorder="1"/>
    <xf numFmtId="0" fontId="0" fillId="8" borderId="18" xfId="0" applyFill="1" applyBorder="1"/>
    <xf numFmtId="0" fontId="5" fillId="6" borderId="8" xfId="0" applyFont="1" applyFill="1" applyAlignment="1">
      <alignment horizontal="left" vertical="top" wrapText="1"/>
    </xf>
  </cellXfs>
  <cellStyles count="7">
    <cellStyle name="Hiperłącze" xfId="2" xr:uid="{00000000-0005-0000-0000-000002000000}"/>
    <cellStyle name="Normal" xfId="3" xr:uid="{00000000-0005-0000-0000-000003000000}"/>
    <cellStyle name="Normalny" xfId="0" builtinId="0"/>
    <cellStyle name="Normalny 2" xfId="5" xr:uid="{00000000-0005-0000-0000-000005000000}"/>
    <cellStyle name="Procentowy" xfId="4" xr:uid="{00000000-0005-0000-0000-000004000000}"/>
    <cellStyle name="Walutowy" xfId="1" xr:uid="{00000000-0005-0000-0000-000001000000}"/>
    <cellStyle name="Walutowy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1714500</xdr:colOff>
      <xdr:row>0</xdr:row>
      <xdr:rowOff>66675</xdr:rowOff>
    </xdr:from>
    <xdr:ext cx="10477500" cy="1070991"/>
    <xdr:pic>
      <xdr:nvPicPr>
        <xdr:cNvPr id="2" name="666d6633-5af7-4631-8cd5-89615daa82b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a:ln>
          <a:prstDash val="solid"/>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GI136"/>
  <sheetViews>
    <sheetView showGridLines="0" tabSelected="1" zoomScale="90" zoomScaleNormal="90" workbookViewId="0">
      <selection activeCell="A21" sqref="A21"/>
    </sheetView>
  </sheetViews>
  <sheetFormatPr defaultColWidth="9.33203125" defaultRowHeight="13.2"/>
  <cols>
    <col min="1" max="1" width="6" style="17" customWidth="1"/>
    <col min="2" max="2" width="28" style="11" customWidth="1"/>
    <col min="3" max="3" width="8.6640625" style="12" customWidth="1"/>
    <col min="4" max="4" width="100" style="13" customWidth="1"/>
    <col min="5" max="6" width="11" style="14" customWidth="1"/>
    <col min="7" max="7" width="20" style="14" customWidth="1"/>
    <col min="8" max="8" width="10" style="14" customWidth="1"/>
    <col min="9" max="9" width="20" style="14" customWidth="1"/>
    <col min="10" max="10" width="14" style="13" customWidth="1"/>
    <col min="11" max="11" width="17" style="13" customWidth="1"/>
    <col min="12" max="12" width="19" style="13" customWidth="1"/>
    <col min="13" max="13" width="30" style="11" customWidth="1"/>
    <col min="14" max="14" width="19.21875" style="15" customWidth="1"/>
    <col min="15" max="15" width="17" style="16" customWidth="1"/>
    <col min="16" max="16" width="9.33203125" style="16" customWidth="1"/>
    <col min="17" max="16384" width="9.33203125" style="16"/>
  </cols>
  <sheetData>
    <row r="1" spans="1:14" s="5" customFormat="1" ht="21" customHeight="1">
      <c r="A1" s="1"/>
      <c r="B1" s="2"/>
      <c r="C1" s="2"/>
      <c r="D1" s="2"/>
      <c r="E1" s="2"/>
      <c r="F1" s="2"/>
      <c r="G1" s="2"/>
      <c r="H1" s="2"/>
      <c r="I1" s="2"/>
      <c r="J1" s="2"/>
      <c r="K1" s="2"/>
      <c r="L1" s="2"/>
      <c r="M1" s="3"/>
      <c r="N1" s="4"/>
    </row>
    <row r="2" spans="1:14" s="10" customFormat="1" ht="21" customHeight="1">
      <c r="A2" s="6"/>
      <c r="B2" s="7"/>
      <c r="C2" s="7"/>
      <c r="D2" s="7"/>
      <c r="E2" s="7"/>
      <c r="F2" s="7"/>
      <c r="G2" s="7"/>
      <c r="H2" s="7"/>
      <c r="I2" s="7"/>
      <c r="J2" s="7"/>
      <c r="K2" s="7"/>
      <c r="L2" s="7"/>
      <c r="M2" s="8"/>
      <c r="N2" s="9"/>
    </row>
    <row r="3" spans="1:14" s="10" customFormat="1" ht="21" customHeight="1">
      <c r="A3" s="6"/>
      <c r="B3" s="7"/>
      <c r="C3" s="7"/>
      <c r="D3" s="7"/>
      <c r="E3" s="7"/>
      <c r="F3" s="7"/>
      <c r="G3" s="7"/>
      <c r="H3" s="7"/>
      <c r="I3" s="7"/>
      <c r="J3" s="7"/>
      <c r="K3" s="7"/>
      <c r="L3" s="7"/>
      <c r="M3" s="8"/>
      <c r="N3" s="9"/>
    </row>
    <row r="4" spans="1:14" s="10" customFormat="1" ht="21" customHeight="1">
      <c r="A4" s="6"/>
      <c r="B4" s="7"/>
      <c r="C4" s="7"/>
      <c r="D4" s="7"/>
      <c r="E4" s="7"/>
      <c r="F4" s="7"/>
      <c r="G4" s="7"/>
      <c r="H4" s="7"/>
      <c r="I4" s="7"/>
      <c r="J4" s="7"/>
      <c r="K4" s="7"/>
      <c r="L4" s="7"/>
      <c r="M4" s="8"/>
      <c r="N4" s="9"/>
    </row>
    <row r="5" spans="1:14" s="5" customFormat="1" ht="21" customHeight="1">
      <c r="A5" s="6"/>
      <c r="B5" s="7"/>
      <c r="C5" s="7"/>
      <c r="D5" s="7"/>
      <c r="E5" s="7"/>
      <c r="F5" s="7"/>
      <c r="G5" s="7"/>
      <c r="H5" s="7"/>
      <c r="I5" s="7"/>
      <c r="J5" s="7"/>
      <c r="K5" s="7"/>
      <c r="L5" s="7"/>
      <c r="M5" s="8"/>
      <c r="N5" s="4"/>
    </row>
    <row r="6" spans="1:14" ht="32.1" customHeight="1">
      <c r="A6" s="61" t="s">
        <v>0</v>
      </c>
      <c r="B6" s="62"/>
      <c r="C6" s="63"/>
      <c r="D6" s="64"/>
      <c r="E6" s="65"/>
      <c r="F6" s="65"/>
      <c r="G6" s="65"/>
      <c r="H6" s="65"/>
      <c r="I6" s="65"/>
      <c r="J6" s="64"/>
      <c r="K6" s="64"/>
      <c r="L6" s="64"/>
      <c r="M6" s="62"/>
      <c r="N6" s="66"/>
    </row>
    <row r="7" spans="1:14" ht="25.05" customHeight="1">
      <c r="A7" s="69" t="s">
        <v>1</v>
      </c>
      <c r="B7" s="62"/>
      <c r="C7" s="63"/>
      <c r="D7" s="64"/>
      <c r="E7" s="65"/>
      <c r="F7" s="65"/>
      <c r="G7" s="65"/>
      <c r="H7" s="65"/>
      <c r="I7" s="65"/>
      <c r="J7" s="64"/>
      <c r="K7" s="64"/>
      <c r="L7" s="64"/>
      <c r="M7" s="62"/>
      <c r="N7" s="66"/>
    </row>
    <row r="8" spans="1:14" ht="25.05" customHeight="1">
      <c r="A8" s="69" t="s">
        <v>2</v>
      </c>
      <c r="B8" s="62"/>
      <c r="C8" s="63"/>
      <c r="D8" s="64"/>
      <c r="E8" s="65"/>
      <c r="F8" s="65"/>
      <c r="G8" s="65"/>
      <c r="H8" s="65"/>
      <c r="I8" s="65"/>
      <c r="J8" s="64"/>
      <c r="K8" s="64"/>
      <c r="L8" s="64"/>
      <c r="M8" s="62"/>
      <c r="N8" s="66"/>
    </row>
    <row r="9" spans="1:14" ht="28.05" customHeight="1">
      <c r="A9" s="51" t="s">
        <v>3</v>
      </c>
      <c r="B9" s="52"/>
      <c r="C9" s="52"/>
      <c r="D9" s="53"/>
      <c r="E9" s="51"/>
      <c r="F9" s="52"/>
      <c r="G9" s="52"/>
      <c r="H9" s="52"/>
      <c r="I9" s="52"/>
      <c r="J9" s="52"/>
      <c r="K9" s="52"/>
      <c r="L9" s="52"/>
      <c r="M9" s="52"/>
      <c r="N9" s="53"/>
    </row>
    <row r="10" spans="1:14" ht="28.05" customHeight="1">
      <c r="A10" s="58" t="s">
        <v>4</v>
      </c>
      <c r="B10" s="59"/>
      <c r="C10" s="59"/>
      <c r="D10" s="60"/>
      <c r="E10" s="58"/>
      <c r="F10" s="59"/>
      <c r="G10" s="59"/>
      <c r="H10" s="59"/>
      <c r="I10" s="59"/>
      <c r="J10" s="59"/>
      <c r="K10" s="59"/>
      <c r="L10" s="59"/>
      <c r="M10" s="59"/>
      <c r="N10" s="60"/>
    </row>
    <row r="11" spans="1:14" s="17" customFormat="1" ht="96" customHeight="1">
      <c r="A11" s="23" t="s">
        <v>5</v>
      </c>
      <c r="B11" s="23" t="s">
        <v>6</v>
      </c>
      <c r="C11" s="23" t="s">
        <v>7</v>
      </c>
      <c r="D11" s="23" t="s">
        <v>8</v>
      </c>
      <c r="E11" s="67" t="s">
        <v>9</v>
      </c>
      <c r="F11" s="68"/>
      <c r="G11" s="68"/>
      <c r="H11" s="68"/>
      <c r="I11" s="68"/>
      <c r="J11" s="23" t="s">
        <v>10</v>
      </c>
      <c r="K11" s="23" t="s">
        <v>11</v>
      </c>
      <c r="L11" s="23" t="s">
        <v>12</v>
      </c>
      <c r="M11" s="23" t="s">
        <v>13</v>
      </c>
      <c r="N11" s="23" t="s">
        <v>14</v>
      </c>
    </row>
    <row r="12" spans="1:14" s="17" customFormat="1" ht="19.5" customHeight="1">
      <c r="A12" s="24">
        <v>1</v>
      </c>
      <c r="B12" s="24">
        <v>2</v>
      </c>
      <c r="C12" s="24">
        <v>3</v>
      </c>
      <c r="D12" s="24">
        <v>4</v>
      </c>
      <c r="E12" s="70">
        <v>5</v>
      </c>
      <c r="F12" s="68"/>
      <c r="G12" s="68"/>
      <c r="H12" s="68"/>
      <c r="I12" s="68"/>
      <c r="J12" s="24">
        <v>6</v>
      </c>
      <c r="K12" s="24">
        <v>7</v>
      </c>
      <c r="L12" s="24">
        <v>8</v>
      </c>
      <c r="M12" s="24">
        <v>9</v>
      </c>
      <c r="N12" s="24" t="s">
        <v>15</v>
      </c>
    </row>
    <row r="13" spans="1:14" ht="201" customHeight="1">
      <c r="A13" s="25">
        <v>1</v>
      </c>
      <c r="B13" s="26" t="s">
        <v>16</v>
      </c>
      <c r="C13" s="27">
        <v>1</v>
      </c>
      <c r="D13" s="26" t="s">
        <v>17</v>
      </c>
      <c r="E13" s="54" t="s">
        <v>135</v>
      </c>
      <c r="F13" s="55"/>
      <c r="G13" s="55"/>
      <c r="H13" s="55"/>
      <c r="I13" s="55"/>
      <c r="J13" s="29"/>
      <c r="K13" s="30"/>
      <c r="L13" s="30" t="str">
        <f t="shared" ref="L13:L44" si="0">IF(K13="","",ROUND(C13*K13,2))</f>
        <v/>
      </c>
      <c r="M13" s="26" t="s">
        <v>18</v>
      </c>
      <c r="N13" s="24" t="s">
        <v>19</v>
      </c>
    </row>
    <row r="14" spans="1:14" ht="194.25" customHeight="1">
      <c r="A14" s="25">
        <v>2</v>
      </c>
      <c r="B14" s="26" t="s">
        <v>20</v>
      </c>
      <c r="C14" s="27">
        <v>1</v>
      </c>
      <c r="D14" s="26" t="s">
        <v>21</v>
      </c>
      <c r="E14" s="54" t="s">
        <v>135</v>
      </c>
      <c r="F14" s="55"/>
      <c r="G14" s="55"/>
      <c r="H14" s="55"/>
      <c r="I14" s="55"/>
      <c r="J14" s="29"/>
      <c r="K14" s="30"/>
      <c r="L14" s="30" t="str">
        <f t="shared" si="0"/>
        <v/>
      </c>
      <c r="M14" s="26" t="s">
        <v>18</v>
      </c>
      <c r="N14" s="24" t="s">
        <v>19</v>
      </c>
    </row>
    <row r="15" spans="1:14" ht="201" customHeight="1">
      <c r="A15" s="25">
        <v>3</v>
      </c>
      <c r="B15" s="26" t="s">
        <v>22</v>
      </c>
      <c r="C15" s="27">
        <v>1</v>
      </c>
      <c r="D15" s="26" t="s">
        <v>23</v>
      </c>
      <c r="E15" s="54" t="s">
        <v>135</v>
      </c>
      <c r="F15" s="55"/>
      <c r="G15" s="55"/>
      <c r="H15" s="55"/>
      <c r="I15" s="55"/>
      <c r="J15" s="29"/>
      <c r="K15" s="30"/>
      <c r="L15" s="30" t="str">
        <f t="shared" si="0"/>
        <v/>
      </c>
      <c r="M15" s="26" t="s">
        <v>18</v>
      </c>
      <c r="N15" s="24" t="s">
        <v>19</v>
      </c>
    </row>
    <row r="16" spans="1:14" ht="264.75" customHeight="1">
      <c r="A16" s="25">
        <v>4</v>
      </c>
      <c r="B16" s="26" t="s">
        <v>24</v>
      </c>
      <c r="C16" s="27">
        <v>1</v>
      </c>
      <c r="D16" s="26" t="s">
        <v>149</v>
      </c>
      <c r="E16" s="54" t="s">
        <v>25</v>
      </c>
      <c r="F16" s="55"/>
      <c r="G16" s="55"/>
      <c r="H16" s="55"/>
      <c r="I16" s="55"/>
      <c r="J16" s="29"/>
      <c r="K16" s="30"/>
      <c r="L16" s="30" t="str">
        <f t="shared" si="0"/>
        <v/>
      </c>
      <c r="M16" s="26" t="s">
        <v>18</v>
      </c>
      <c r="N16" s="23" t="s">
        <v>26</v>
      </c>
    </row>
    <row r="17" spans="1:88" ht="201" customHeight="1">
      <c r="A17" s="25">
        <v>5</v>
      </c>
      <c r="B17" s="26" t="s">
        <v>16</v>
      </c>
      <c r="C17" s="27">
        <v>1</v>
      </c>
      <c r="D17" s="26" t="s">
        <v>17</v>
      </c>
      <c r="E17" s="54" t="s">
        <v>135</v>
      </c>
      <c r="F17" s="55"/>
      <c r="G17" s="55"/>
      <c r="H17" s="55"/>
      <c r="I17" s="55"/>
      <c r="J17" s="29"/>
      <c r="K17" s="30"/>
      <c r="L17" s="30" t="str">
        <f t="shared" si="0"/>
        <v/>
      </c>
      <c r="M17" s="26" t="s">
        <v>27</v>
      </c>
      <c r="N17" s="24" t="s">
        <v>19</v>
      </c>
    </row>
    <row r="18" spans="1:88" ht="184.5" customHeight="1">
      <c r="A18" s="25">
        <v>6</v>
      </c>
      <c r="B18" s="26" t="s">
        <v>20</v>
      </c>
      <c r="C18" s="27">
        <v>1</v>
      </c>
      <c r="D18" s="26" t="s">
        <v>21</v>
      </c>
      <c r="E18" s="54" t="s">
        <v>135</v>
      </c>
      <c r="F18" s="55"/>
      <c r="G18" s="55"/>
      <c r="H18" s="55"/>
      <c r="I18" s="55"/>
      <c r="J18" s="29"/>
      <c r="K18" s="30"/>
      <c r="L18" s="30" t="str">
        <f t="shared" si="0"/>
        <v/>
      </c>
      <c r="M18" s="26" t="s">
        <v>27</v>
      </c>
      <c r="N18" s="24" t="s">
        <v>19</v>
      </c>
    </row>
    <row r="19" spans="1:88" ht="201.75" customHeight="1">
      <c r="A19" s="25">
        <v>7</v>
      </c>
      <c r="B19" s="26" t="s">
        <v>22</v>
      </c>
      <c r="C19" s="27">
        <v>1</v>
      </c>
      <c r="D19" s="26" t="s">
        <v>23</v>
      </c>
      <c r="E19" s="54" t="s">
        <v>135</v>
      </c>
      <c r="F19" s="55"/>
      <c r="G19" s="55"/>
      <c r="H19" s="55"/>
      <c r="I19" s="55"/>
      <c r="J19" s="29"/>
      <c r="K19" s="30"/>
      <c r="L19" s="30" t="str">
        <f t="shared" si="0"/>
        <v/>
      </c>
      <c r="M19" s="26" t="s">
        <v>27</v>
      </c>
      <c r="N19" s="24" t="s">
        <v>19</v>
      </c>
    </row>
    <row r="20" spans="1:88" ht="265.5" customHeight="1">
      <c r="A20" s="25">
        <v>8</v>
      </c>
      <c r="B20" s="26" t="s">
        <v>24</v>
      </c>
      <c r="C20" s="27">
        <v>1</v>
      </c>
      <c r="D20" s="26" t="s">
        <v>150</v>
      </c>
      <c r="E20" s="54" t="s">
        <v>25</v>
      </c>
      <c r="F20" s="55"/>
      <c r="G20" s="55"/>
      <c r="H20" s="55"/>
      <c r="I20" s="55"/>
      <c r="J20" s="29"/>
      <c r="K20" s="30"/>
      <c r="L20" s="30" t="str">
        <f t="shared" si="0"/>
        <v/>
      </c>
      <c r="M20" s="26" t="s">
        <v>27</v>
      </c>
      <c r="N20" s="23" t="s">
        <v>26</v>
      </c>
    </row>
    <row r="21" spans="1:88" s="21" customFormat="1" ht="235.5" customHeight="1">
      <c r="A21" s="25">
        <v>9</v>
      </c>
      <c r="B21" s="41" t="s">
        <v>169</v>
      </c>
      <c r="C21" s="44">
        <v>1</v>
      </c>
      <c r="D21" s="41" t="s">
        <v>151</v>
      </c>
      <c r="E21" s="56" t="s">
        <v>25</v>
      </c>
      <c r="F21" s="57"/>
      <c r="G21" s="57"/>
      <c r="H21" s="57"/>
      <c r="I21" s="57"/>
      <c r="J21" s="39"/>
      <c r="K21" s="40"/>
      <c r="L21" s="40" t="str">
        <f t="shared" si="0"/>
        <v/>
      </c>
      <c r="M21" s="41" t="s">
        <v>28</v>
      </c>
      <c r="N21" s="42" t="s">
        <v>26</v>
      </c>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row>
    <row r="22" spans="1:88" ht="156" customHeight="1">
      <c r="A22" s="25">
        <v>10</v>
      </c>
      <c r="B22" s="26" t="s">
        <v>29</v>
      </c>
      <c r="C22" s="27">
        <v>1</v>
      </c>
      <c r="D22" s="26" t="s">
        <v>30</v>
      </c>
      <c r="E22" s="54" t="s">
        <v>135</v>
      </c>
      <c r="F22" s="55"/>
      <c r="G22" s="55"/>
      <c r="H22" s="55"/>
      <c r="I22" s="55"/>
      <c r="J22" s="29"/>
      <c r="K22" s="30"/>
      <c r="L22" s="30" t="str">
        <f t="shared" si="0"/>
        <v/>
      </c>
      <c r="M22" s="26" t="s">
        <v>18</v>
      </c>
      <c r="N22" s="24" t="s">
        <v>19</v>
      </c>
    </row>
    <row r="23" spans="1:88" ht="180.75" customHeight="1">
      <c r="A23" s="25">
        <v>11</v>
      </c>
      <c r="B23" s="26" t="s">
        <v>31</v>
      </c>
      <c r="C23" s="27">
        <v>1</v>
      </c>
      <c r="D23" s="26" t="s">
        <v>32</v>
      </c>
      <c r="E23" s="54" t="s">
        <v>135</v>
      </c>
      <c r="F23" s="55"/>
      <c r="G23" s="55"/>
      <c r="H23" s="55"/>
      <c r="I23" s="55"/>
      <c r="J23" s="29"/>
      <c r="K23" s="30"/>
      <c r="L23" s="30" t="str">
        <f t="shared" si="0"/>
        <v/>
      </c>
      <c r="M23" s="26" t="s">
        <v>18</v>
      </c>
      <c r="N23" s="24" t="s">
        <v>19</v>
      </c>
      <c r="O23" s="20"/>
    </row>
    <row r="24" spans="1:88" ht="156" customHeight="1">
      <c r="A24" s="25">
        <v>12</v>
      </c>
      <c r="B24" s="26" t="s">
        <v>33</v>
      </c>
      <c r="C24" s="27">
        <v>1</v>
      </c>
      <c r="D24" s="26" t="s">
        <v>34</v>
      </c>
      <c r="E24" s="54" t="s">
        <v>25</v>
      </c>
      <c r="F24" s="55"/>
      <c r="G24" s="55"/>
      <c r="H24" s="55"/>
      <c r="I24" s="55"/>
      <c r="J24" s="29"/>
      <c r="K24" s="30"/>
      <c r="L24" s="30" t="str">
        <f t="shared" si="0"/>
        <v/>
      </c>
      <c r="M24" s="26" t="s">
        <v>18</v>
      </c>
      <c r="N24" s="23" t="s">
        <v>26</v>
      </c>
    </row>
    <row r="25" spans="1:88" ht="156" customHeight="1">
      <c r="A25" s="25">
        <v>13</v>
      </c>
      <c r="B25" s="26" t="s">
        <v>35</v>
      </c>
      <c r="C25" s="27">
        <v>1</v>
      </c>
      <c r="D25" s="26" t="s">
        <v>142</v>
      </c>
      <c r="E25" s="54" t="s">
        <v>135</v>
      </c>
      <c r="F25" s="55"/>
      <c r="G25" s="55"/>
      <c r="H25" s="55"/>
      <c r="I25" s="55"/>
      <c r="J25" s="29"/>
      <c r="K25" s="30"/>
      <c r="L25" s="30" t="str">
        <f t="shared" si="0"/>
        <v/>
      </c>
      <c r="M25" s="26" t="s">
        <v>18</v>
      </c>
      <c r="N25" s="24" t="s">
        <v>19</v>
      </c>
    </row>
    <row r="26" spans="1:88" ht="156" customHeight="1">
      <c r="A26" s="25">
        <v>14</v>
      </c>
      <c r="B26" s="26" t="s">
        <v>36</v>
      </c>
      <c r="C26" s="27">
        <v>1</v>
      </c>
      <c r="D26" s="26" t="s">
        <v>154</v>
      </c>
      <c r="E26" s="54" t="s">
        <v>25</v>
      </c>
      <c r="F26" s="55"/>
      <c r="G26" s="55"/>
      <c r="H26" s="55"/>
      <c r="I26" s="55"/>
      <c r="J26" s="29"/>
      <c r="K26" s="30"/>
      <c r="L26" s="30" t="str">
        <f t="shared" si="0"/>
        <v/>
      </c>
      <c r="M26" s="26" t="s">
        <v>18</v>
      </c>
      <c r="N26" s="23" t="s">
        <v>26</v>
      </c>
    </row>
    <row r="27" spans="1:88" ht="156" customHeight="1">
      <c r="A27" s="25">
        <v>15</v>
      </c>
      <c r="B27" s="26" t="s">
        <v>37</v>
      </c>
      <c r="C27" s="27">
        <v>1</v>
      </c>
      <c r="D27" s="26" t="s">
        <v>153</v>
      </c>
      <c r="E27" s="54" t="s">
        <v>25</v>
      </c>
      <c r="F27" s="55"/>
      <c r="G27" s="55"/>
      <c r="H27" s="55"/>
      <c r="I27" s="55"/>
      <c r="J27" s="29"/>
      <c r="K27" s="30"/>
      <c r="L27" s="30" t="str">
        <f t="shared" si="0"/>
        <v/>
      </c>
      <c r="M27" s="26" t="s">
        <v>18</v>
      </c>
      <c r="N27" s="23" t="s">
        <v>26</v>
      </c>
    </row>
    <row r="28" spans="1:88" ht="252" customHeight="1">
      <c r="A28" s="25">
        <v>16</v>
      </c>
      <c r="B28" s="26" t="s">
        <v>38</v>
      </c>
      <c r="C28" s="27">
        <v>2</v>
      </c>
      <c r="D28" s="26" t="s">
        <v>39</v>
      </c>
      <c r="E28" s="54" t="s">
        <v>135</v>
      </c>
      <c r="F28" s="55"/>
      <c r="G28" s="55"/>
      <c r="H28" s="55"/>
      <c r="I28" s="55"/>
      <c r="J28" s="29"/>
      <c r="K28" s="30"/>
      <c r="L28" s="30" t="str">
        <f t="shared" si="0"/>
        <v/>
      </c>
      <c r="M28" s="26" t="s">
        <v>18</v>
      </c>
      <c r="N28" s="24" t="s">
        <v>19</v>
      </c>
    </row>
    <row r="29" spans="1:88" ht="156" customHeight="1">
      <c r="A29" s="25">
        <v>17</v>
      </c>
      <c r="B29" s="26" t="s">
        <v>40</v>
      </c>
      <c r="C29" s="27">
        <v>2</v>
      </c>
      <c r="D29" s="26" t="s">
        <v>152</v>
      </c>
      <c r="E29" s="54" t="s">
        <v>25</v>
      </c>
      <c r="F29" s="55"/>
      <c r="G29" s="55"/>
      <c r="H29" s="55"/>
      <c r="I29" s="55"/>
      <c r="J29" s="29"/>
      <c r="K29" s="30"/>
      <c r="L29" s="30" t="str">
        <f t="shared" si="0"/>
        <v/>
      </c>
      <c r="M29" s="26" t="s">
        <v>18</v>
      </c>
      <c r="N29" s="23" t="s">
        <v>26</v>
      </c>
    </row>
    <row r="30" spans="1:88" ht="156" customHeight="1">
      <c r="A30" s="25">
        <v>18</v>
      </c>
      <c r="B30" s="26" t="s">
        <v>41</v>
      </c>
      <c r="C30" s="27">
        <v>2</v>
      </c>
      <c r="D30" s="26" t="s">
        <v>42</v>
      </c>
      <c r="E30" s="54" t="s">
        <v>135</v>
      </c>
      <c r="F30" s="55"/>
      <c r="G30" s="55"/>
      <c r="H30" s="55"/>
      <c r="I30" s="55"/>
      <c r="J30" s="29"/>
      <c r="K30" s="30"/>
      <c r="L30" s="30" t="str">
        <f t="shared" si="0"/>
        <v/>
      </c>
      <c r="M30" s="26" t="s">
        <v>18</v>
      </c>
      <c r="N30" s="24" t="s">
        <v>19</v>
      </c>
    </row>
    <row r="31" spans="1:88" ht="348.75" customHeight="1">
      <c r="A31" s="25">
        <v>19</v>
      </c>
      <c r="B31" s="26" t="s">
        <v>43</v>
      </c>
      <c r="C31" s="27">
        <v>2</v>
      </c>
      <c r="D31" s="26" t="s">
        <v>44</v>
      </c>
      <c r="E31" s="54" t="s">
        <v>135</v>
      </c>
      <c r="F31" s="55"/>
      <c r="G31" s="55"/>
      <c r="H31" s="55"/>
      <c r="I31" s="55"/>
      <c r="J31" s="29"/>
      <c r="K31" s="30"/>
      <c r="L31" s="30" t="str">
        <f t="shared" si="0"/>
        <v/>
      </c>
      <c r="M31" s="26" t="s">
        <v>18</v>
      </c>
      <c r="N31" s="24" t="s">
        <v>19</v>
      </c>
    </row>
    <row r="32" spans="1:88" s="18" customFormat="1" ht="409.5" customHeight="1">
      <c r="A32" s="25">
        <v>20</v>
      </c>
      <c r="B32" s="26" t="s">
        <v>45</v>
      </c>
      <c r="C32" s="27">
        <v>1</v>
      </c>
      <c r="D32" s="37" t="s">
        <v>145</v>
      </c>
      <c r="E32" s="54" t="s">
        <v>135</v>
      </c>
      <c r="F32" s="55"/>
      <c r="G32" s="55"/>
      <c r="H32" s="55"/>
      <c r="I32" s="55"/>
      <c r="J32" s="29"/>
      <c r="K32" s="30"/>
      <c r="L32" s="30" t="str">
        <f t="shared" si="0"/>
        <v/>
      </c>
      <c r="M32" s="26" t="s">
        <v>18</v>
      </c>
      <c r="N32" s="24" t="s">
        <v>19</v>
      </c>
    </row>
    <row r="33" spans="1:14" s="18" customFormat="1" ht="198.75" customHeight="1">
      <c r="A33" s="25">
        <v>21</v>
      </c>
      <c r="B33" s="26" t="s">
        <v>46</v>
      </c>
      <c r="C33" s="27">
        <v>1</v>
      </c>
      <c r="D33" s="26" t="s">
        <v>47</v>
      </c>
      <c r="E33" s="54" t="s">
        <v>135</v>
      </c>
      <c r="F33" s="55"/>
      <c r="G33" s="55"/>
      <c r="H33" s="55"/>
      <c r="I33" s="55"/>
      <c r="J33" s="29"/>
      <c r="K33" s="30"/>
      <c r="L33" s="30" t="str">
        <f t="shared" si="0"/>
        <v/>
      </c>
      <c r="M33" s="26" t="s">
        <v>18</v>
      </c>
      <c r="N33" s="24" t="s">
        <v>19</v>
      </c>
    </row>
    <row r="34" spans="1:14" ht="193.5" customHeight="1">
      <c r="A34" s="25">
        <v>22</v>
      </c>
      <c r="B34" s="26" t="s">
        <v>48</v>
      </c>
      <c r="C34" s="27">
        <v>1</v>
      </c>
      <c r="D34" s="26" t="s">
        <v>49</v>
      </c>
      <c r="E34" s="54" t="s">
        <v>135</v>
      </c>
      <c r="F34" s="55"/>
      <c r="G34" s="55"/>
      <c r="H34" s="55"/>
      <c r="I34" s="55"/>
      <c r="J34" s="29"/>
      <c r="K34" s="30"/>
      <c r="L34" s="30" t="str">
        <f t="shared" si="0"/>
        <v/>
      </c>
      <c r="M34" s="26" t="s">
        <v>18</v>
      </c>
      <c r="N34" s="24" t="s">
        <v>19</v>
      </c>
    </row>
    <row r="35" spans="1:14" ht="167.25" customHeight="1">
      <c r="A35" s="25">
        <v>23</v>
      </c>
      <c r="B35" s="26" t="s">
        <v>50</v>
      </c>
      <c r="C35" s="27">
        <v>1</v>
      </c>
      <c r="D35" s="26" t="s">
        <v>51</v>
      </c>
      <c r="E35" s="54" t="s">
        <v>135</v>
      </c>
      <c r="F35" s="55"/>
      <c r="G35" s="55"/>
      <c r="H35" s="55"/>
      <c r="I35" s="55"/>
      <c r="J35" s="29"/>
      <c r="K35" s="30"/>
      <c r="L35" s="30" t="str">
        <f t="shared" si="0"/>
        <v/>
      </c>
      <c r="M35" s="26" t="s">
        <v>18</v>
      </c>
      <c r="N35" s="24" t="s">
        <v>19</v>
      </c>
    </row>
    <row r="36" spans="1:14" ht="191.25" customHeight="1">
      <c r="A36" s="25">
        <v>24</v>
      </c>
      <c r="B36" s="26" t="s">
        <v>52</v>
      </c>
      <c r="C36" s="27">
        <v>2</v>
      </c>
      <c r="D36" s="26" t="s">
        <v>53</v>
      </c>
      <c r="E36" s="54" t="s">
        <v>135</v>
      </c>
      <c r="F36" s="55"/>
      <c r="G36" s="55"/>
      <c r="H36" s="55"/>
      <c r="I36" s="55"/>
      <c r="J36" s="29"/>
      <c r="K36" s="30"/>
      <c r="L36" s="30" t="str">
        <f t="shared" si="0"/>
        <v/>
      </c>
      <c r="M36" s="26" t="s">
        <v>18</v>
      </c>
      <c r="N36" s="24" t="s">
        <v>19</v>
      </c>
    </row>
    <row r="37" spans="1:14" ht="324" customHeight="1">
      <c r="A37" s="25">
        <v>25</v>
      </c>
      <c r="B37" s="26" t="s">
        <v>54</v>
      </c>
      <c r="C37" s="27">
        <v>1</v>
      </c>
      <c r="D37" s="26" t="s">
        <v>155</v>
      </c>
      <c r="E37" s="54" t="s">
        <v>135</v>
      </c>
      <c r="F37" s="55"/>
      <c r="G37" s="55"/>
      <c r="H37" s="55"/>
      <c r="I37" s="55"/>
      <c r="J37" s="29"/>
      <c r="K37" s="30"/>
      <c r="L37" s="30" t="str">
        <f t="shared" si="0"/>
        <v/>
      </c>
      <c r="M37" s="26" t="s">
        <v>18</v>
      </c>
      <c r="N37" s="24" t="s">
        <v>19</v>
      </c>
    </row>
    <row r="38" spans="1:14" ht="174" customHeight="1">
      <c r="A38" s="25">
        <v>26</v>
      </c>
      <c r="B38" s="26" t="s">
        <v>55</v>
      </c>
      <c r="C38" s="27">
        <v>1</v>
      </c>
      <c r="D38" s="26" t="s">
        <v>156</v>
      </c>
      <c r="E38" s="54" t="s">
        <v>135</v>
      </c>
      <c r="F38" s="55"/>
      <c r="G38" s="55"/>
      <c r="H38" s="55"/>
      <c r="I38" s="55"/>
      <c r="J38" s="29"/>
      <c r="K38" s="30"/>
      <c r="L38" s="30" t="str">
        <f t="shared" si="0"/>
        <v/>
      </c>
      <c r="M38" s="26" t="s">
        <v>18</v>
      </c>
      <c r="N38" s="24" t="s">
        <v>19</v>
      </c>
    </row>
    <row r="39" spans="1:14" ht="156" customHeight="1">
      <c r="A39" s="25">
        <v>27</v>
      </c>
      <c r="B39" s="26" t="s">
        <v>56</v>
      </c>
      <c r="C39" s="27">
        <v>1</v>
      </c>
      <c r="D39" s="26" t="s">
        <v>57</v>
      </c>
      <c r="E39" s="54" t="s">
        <v>135</v>
      </c>
      <c r="F39" s="55"/>
      <c r="G39" s="55"/>
      <c r="H39" s="55"/>
      <c r="I39" s="55"/>
      <c r="J39" s="29"/>
      <c r="K39" s="30"/>
      <c r="L39" s="30" t="str">
        <f t="shared" si="0"/>
        <v/>
      </c>
      <c r="M39" s="26" t="s">
        <v>18</v>
      </c>
      <c r="N39" s="24" t="s">
        <v>19</v>
      </c>
    </row>
    <row r="40" spans="1:14" ht="130.5" customHeight="1">
      <c r="A40" s="25">
        <v>28</v>
      </c>
      <c r="B40" s="26" t="s">
        <v>58</v>
      </c>
      <c r="C40" s="27">
        <v>10</v>
      </c>
      <c r="D40" s="26" t="s">
        <v>59</v>
      </c>
      <c r="E40" s="54" t="s">
        <v>135</v>
      </c>
      <c r="F40" s="55"/>
      <c r="G40" s="55"/>
      <c r="H40" s="55"/>
      <c r="I40" s="55"/>
      <c r="J40" s="29"/>
      <c r="K40" s="30"/>
      <c r="L40" s="30" t="str">
        <f t="shared" si="0"/>
        <v/>
      </c>
      <c r="M40" s="26" t="s">
        <v>18</v>
      </c>
      <c r="N40" s="24" t="s">
        <v>19</v>
      </c>
    </row>
    <row r="41" spans="1:14" ht="129" customHeight="1">
      <c r="A41" s="25">
        <v>29</v>
      </c>
      <c r="B41" s="26" t="s">
        <v>60</v>
      </c>
      <c r="C41" s="27">
        <v>1</v>
      </c>
      <c r="D41" s="26" t="s">
        <v>61</v>
      </c>
      <c r="E41" s="54" t="s">
        <v>135</v>
      </c>
      <c r="F41" s="55"/>
      <c r="G41" s="55"/>
      <c r="H41" s="55"/>
      <c r="I41" s="55"/>
      <c r="J41" s="29"/>
      <c r="K41" s="30"/>
      <c r="L41" s="30" t="str">
        <f t="shared" si="0"/>
        <v/>
      </c>
      <c r="M41" s="26" t="s">
        <v>18</v>
      </c>
      <c r="N41" s="24" t="s">
        <v>19</v>
      </c>
    </row>
    <row r="42" spans="1:14" ht="156" customHeight="1">
      <c r="A42" s="25">
        <v>30</v>
      </c>
      <c r="B42" s="26" t="s">
        <v>62</v>
      </c>
      <c r="C42" s="27">
        <v>1</v>
      </c>
      <c r="D42" s="26" t="s">
        <v>63</v>
      </c>
      <c r="E42" s="54" t="s">
        <v>135</v>
      </c>
      <c r="F42" s="55"/>
      <c r="G42" s="55"/>
      <c r="H42" s="55"/>
      <c r="I42" s="55"/>
      <c r="J42" s="29"/>
      <c r="K42" s="30"/>
      <c r="L42" s="30" t="str">
        <f t="shared" si="0"/>
        <v/>
      </c>
      <c r="M42" s="26" t="s">
        <v>18</v>
      </c>
      <c r="N42" s="24" t="s">
        <v>19</v>
      </c>
    </row>
    <row r="43" spans="1:14" ht="189" customHeight="1">
      <c r="A43" s="25">
        <v>31</v>
      </c>
      <c r="B43" s="26" t="s">
        <v>64</v>
      </c>
      <c r="C43" s="27">
        <v>1</v>
      </c>
      <c r="D43" s="26" t="s">
        <v>147</v>
      </c>
      <c r="E43" s="54" t="s">
        <v>25</v>
      </c>
      <c r="F43" s="55"/>
      <c r="G43" s="55"/>
      <c r="H43" s="55"/>
      <c r="I43" s="55"/>
      <c r="J43" s="29"/>
      <c r="K43" s="30"/>
      <c r="L43" s="30" t="str">
        <f t="shared" si="0"/>
        <v/>
      </c>
      <c r="M43" s="26" t="s">
        <v>18</v>
      </c>
      <c r="N43" s="23" t="s">
        <v>26</v>
      </c>
    </row>
    <row r="44" spans="1:14" ht="204" customHeight="1">
      <c r="A44" s="25">
        <v>32</v>
      </c>
      <c r="B44" s="26" t="s">
        <v>65</v>
      </c>
      <c r="C44" s="27">
        <v>1</v>
      </c>
      <c r="D44" s="26" t="s">
        <v>66</v>
      </c>
      <c r="E44" s="54" t="s">
        <v>135</v>
      </c>
      <c r="F44" s="55"/>
      <c r="G44" s="55"/>
      <c r="H44" s="55"/>
      <c r="I44" s="55"/>
      <c r="J44" s="29"/>
      <c r="K44" s="30"/>
      <c r="L44" s="30" t="str">
        <f t="shared" si="0"/>
        <v/>
      </c>
      <c r="M44" s="26" t="s">
        <v>18</v>
      </c>
      <c r="N44" s="24" t="s">
        <v>19</v>
      </c>
    </row>
    <row r="45" spans="1:14" ht="189" customHeight="1">
      <c r="A45" s="25">
        <v>33</v>
      </c>
      <c r="B45" s="26" t="s">
        <v>67</v>
      </c>
      <c r="C45" s="27">
        <v>1</v>
      </c>
      <c r="D45" s="26" t="s">
        <v>157</v>
      </c>
      <c r="E45" s="54" t="s">
        <v>25</v>
      </c>
      <c r="F45" s="55"/>
      <c r="G45" s="55"/>
      <c r="H45" s="55"/>
      <c r="I45" s="55"/>
      <c r="J45" s="29"/>
      <c r="K45" s="30"/>
      <c r="L45" s="30" t="str">
        <f t="shared" ref="L45:L74" si="1">IF(K45="","",ROUND(C45*K45,2))</f>
        <v/>
      </c>
      <c r="M45" s="26" t="s">
        <v>18</v>
      </c>
      <c r="N45" s="23" t="s">
        <v>26</v>
      </c>
    </row>
    <row r="46" spans="1:14" ht="288.75" customHeight="1">
      <c r="A46" s="25">
        <v>34</v>
      </c>
      <c r="B46" s="26" t="s">
        <v>68</v>
      </c>
      <c r="C46" s="27">
        <v>1</v>
      </c>
      <c r="D46" s="26" t="s">
        <v>69</v>
      </c>
      <c r="E46" s="54" t="s">
        <v>135</v>
      </c>
      <c r="F46" s="55"/>
      <c r="G46" s="55"/>
      <c r="H46" s="55"/>
      <c r="I46" s="55"/>
      <c r="J46" s="29"/>
      <c r="K46" s="30"/>
      <c r="L46" s="30" t="str">
        <f t="shared" si="1"/>
        <v/>
      </c>
      <c r="M46" s="26" t="s">
        <v>18</v>
      </c>
      <c r="N46" s="24" t="s">
        <v>19</v>
      </c>
    </row>
    <row r="47" spans="1:14" ht="129" customHeight="1">
      <c r="A47" s="25">
        <v>35</v>
      </c>
      <c r="B47" s="26" t="s">
        <v>70</v>
      </c>
      <c r="C47" s="27">
        <v>4</v>
      </c>
      <c r="D47" s="26" t="s">
        <v>71</v>
      </c>
      <c r="E47" s="54" t="s">
        <v>135</v>
      </c>
      <c r="F47" s="55"/>
      <c r="G47" s="55"/>
      <c r="H47" s="55"/>
      <c r="I47" s="55"/>
      <c r="J47" s="29"/>
      <c r="K47" s="30"/>
      <c r="L47" s="30" t="str">
        <f t="shared" si="1"/>
        <v/>
      </c>
      <c r="M47" s="26" t="s">
        <v>18</v>
      </c>
      <c r="N47" s="24" t="s">
        <v>19</v>
      </c>
    </row>
    <row r="48" spans="1:14" ht="131.25" customHeight="1">
      <c r="A48" s="25">
        <v>36</v>
      </c>
      <c r="B48" s="26" t="s">
        <v>72</v>
      </c>
      <c r="C48" s="27">
        <v>10</v>
      </c>
      <c r="D48" s="26" t="s">
        <v>141</v>
      </c>
      <c r="E48" s="54" t="s">
        <v>135</v>
      </c>
      <c r="F48" s="55"/>
      <c r="G48" s="55"/>
      <c r="H48" s="55"/>
      <c r="I48" s="55"/>
      <c r="J48" s="29"/>
      <c r="K48" s="30"/>
      <c r="L48" s="30" t="str">
        <f t="shared" si="1"/>
        <v/>
      </c>
      <c r="M48" s="26" t="s">
        <v>18</v>
      </c>
      <c r="N48" s="24" t="s">
        <v>19</v>
      </c>
    </row>
    <row r="49" spans="1:15" ht="199.5" customHeight="1">
      <c r="A49" s="25">
        <v>37</v>
      </c>
      <c r="B49" s="26" t="s">
        <v>73</v>
      </c>
      <c r="C49" s="27">
        <v>1</v>
      </c>
      <c r="D49" s="26" t="s">
        <v>74</v>
      </c>
      <c r="E49" s="54" t="s">
        <v>135</v>
      </c>
      <c r="F49" s="55"/>
      <c r="G49" s="55"/>
      <c r="H49" s="55"/>
      <c r="I49" s="55"/>
      <c r="J49" s="29"/>
      <c r="K49" s="30"/>
      <c r="L49" s="30" t="str">
        <f t="shared" si="1"/>
        <v/>
      </c>
      <c r="M49" s="26" t="s">
        <v>18</v>
      </c>
      <c r="N49" s="24" t="s">
        <v>19</v>
      </c>
    </row>
    <row r="50" spans="1:15" ht="126" customHeight="1">
      <c r="A50" s="25">
        <v>38</v>
      </c>
      <c r="B50" s="26" t="s">
        <v>75</v>
      </c>
      <c r="C50" s="27">
        <v>2</v>
      </c>
      <c r="D50" s="26" t="s">
        <v>76</v>
      </c>
      <c r="E50" s="54" t="s">
        <v>135</v>
      </c>
      <c r="F50" s="55"/>
      <c r="G50" s="55"/>
      <c r="H50" s="55"/>
      <c r="I50" s="55"/>
      <c r="J50" s="29"/>
      <c r="K50" s="30"/>
      <c r="L50" s="30" t="str">
        <f t="shared" si="1"/>
        <v/>
      </c>
      <c r="M50" s="26" t="s">
        <v>18</v>
      </c>
      <c r="N50" s="24" t="s">
        <v>19</v>
      </c>
    </row>
    <row r="51" spans="1:15" ht="132.75" customHeight="1">
      <c r="A51" s="25">
        <v>39</v>
      </c>
      <c r="B51" s="26" t="s">
        <v>77</v>
      </c>
      <c r="C51" s="27">
        <v>3</v>
      </c>
      <c r="D51" s="26" t="s">
        <v>78</v>
      </c>
      <c r="E51" s="54" t="s">
        <v>135</v>
      </c>
      <c r="F51" s="55"/>
      <c r="G51" s="55"/>
      <c r="H51" s="55"/>
      <c r="I51" s="55"/>
      <c r="J51" s="29"/>
      <c r="K51" s="30"/>
      <c r="L51" s="30" t="str">
        <f t="shared" si="1"/>
        <v/>
      </c>
      <c r="M51" s="26" t="s">
        <v>18</v>
      </c>
      <c r="N51" s="24" t="s">
        <v>19</v>
      </c>
      <c r="O51" s="20"/>
    </row>
    <row r="52" spans="1:15" ht="131.25" customHeight="1">
      <c r="A52" s="25">
        <v>40</v>
      </c>
      <c r="B52" s="26" t="s">
        <v>79</v>
      </c>
      <c r="C52" s="27">
        <v>3</v>
      </c>
      <c r="D52" s="26" t="s">
        <v>143</v>
      </c>
      <c r="E52" s="54" t="s">
        <v>135</v>
      </c>
      <c r="F52" s="55"/>
      <c r="G52" s="55"/>
      <c r="H52" s="55"/>
      <c r="I52" s="55"/>
      <c r="J52" s="29"/>
      <c r="K52" s="30"/>
      <c r="L52" s="30" t="str">
        <f t="shared" si="1"/>
        <v/>
      </c>
      <c r="M52" s="26" t="s">
        <v>18</v>
      </c>
      <c r="N52" s="24" t="s">
        <v>19</v>
      </c>
      <c r="O52" s="17"/>
    </row>
    <row r="53" spans="1:15" ht="174" customHeight="1">
      <c r="A53" s="25">
        <v>41</v>
      </c>
      <c r="B53" s="26" t="s">
        <v>80</v>
      </c>
      <c r="C53" s="27">
        <v>1</v>
      </c>
      <c r="D53" s="26" t="s">
        <v>81</v>
      </c>
      <c r="E53" s="54" t="s">
        <v>135</v>
      </c>
      <c r="F53" s="55"/>
      <c r="G53" s="55"/>
      <c r="H53" s="55"/>
      <c r="I53" s="55"/>
      <c r="J53" s="29"/>
      <c r="K53" s="30"/>
      <c r="L53" s="30" t="str">
        <f t="shared" si="1"/>
        <v/>
      </c>
      <c r="M53" s="26" t="s">
        <v>18</v>
      </c>
      <c r="N53" s="24" t="s">
        <v>19</v>
      </c>
    </row>
    <row r="54" spans="1:15" ht="174" customHeight="1">
      <c r="A54" s="25">
        <v>42</v>
      </c>
      <c r="B54" s="26" t="s">
        <v>82</v>
      </c>
      <c r="C54" s="27">
        <v>1</v>
      </c>
      <c r="D54" s="26" t="s">
        <v>83</v>
      </c>
      <c r="E54" s="54" t="s">
        <v>135</v>
      </c>
      <c r="F54" s="55"/>
      <c r="G54" s="55"/>
      <c r="H54" s="55"/>
      <c r="I54" s="55"/>
      <c r="J54" s="29"/>
      <c r="K54" s="30"/>
      <c r="L54" s="30" t="str">
        <f t="shared" si="1"/>
        <v/>
      </c>
      <c r="M54" s="26" t="s">
        <v>18</v>
      </c>
      <c r="N54" s="24" t="s">
        <v>19</v>
      </c>
    </row>
    <row r="55" spans="1:15" ht="179.25" customHeight="1">
      <c r="A55" s="25">
        <v>43</v>
      </c>
      <c r="B55" s="26" t="s">
        <v>84</v>
      </c>
      <c r="C55" s="27">
        <v>1</v>
      </c>
      <c r="D55" s="26" t="s">
        <v>85</v>
      </c>
      <c r="E55" s="54" t="s">
        <v>135</v>
      </c>
      <c r="F55" s="55"/>
      <c r="G55" s="55"/>
      <c r="H55" s="55"/>
      <c r="I55" s="55"/>
      <c r="J55" s="29"/>
      <c r="K55" s="30"/>
      <c r="L55" s="30" t="str">
        <f t="shared" si="1"/>
        <v/>
      </c>
      <c r="M55" s="26" t="s">
        <v>18</v>
      </c>
      <c r="N55" s="24" t="s">
        <v>19</v>
      </c>
    </row>
    <row r="56" spans="1:15" ht="174" customHeight="1">
      <c r="A56" s="25">
        <v>44</v>
      </c>
      <c r="B56" s="26" t="s">
        <v>86</v>
      </c>
      <c r="C56" s="27">
        <v>20</v>
      </c>
      <c r="D56" s="26" t="s">
        <v>87</v>
      </c>
      <c r="E56" s="54" t="s">
        <v>135</v>
      </c>
      <c r="F56" s="55"/>
      <c r="G56" s="55"/>
      <c r="H56" s="55"/>
      <c r="I56" s="55"/>
      <c r="J56" s="29"/>
      <c r="K56" s="30"/>
      <c r="L56" s="30" t="str">
        <f t="shared" si="1"/>
        <v/>
      </c>
      <c r="M56" s="26" t="s">
        <v>18</v>
      </c>
      <c r="N56" s="24" t="s">
        <v>19</v>
      </c>
    </row>
    <row r="57" spans="1:15" ht="135.75" customHeight="1">
      <c r="A57" s="25">
        <v>45</v>
      </c>
      <c r="B57" s="26" t="s">
        <v>88</v>
      </c>
      <c r="C57" s="27">
        <v>20</v>
      </c>
      <c r="D57" s="26" t="s">
        <v>89</v>
      </c>
      <c r="E57" s="54" t="s">
        <v>135</v>
      </c>
      <c r="F57" s="55"/>
      <c r="G57" s="55"/>
      <c r="H57" s="55"/>
      <c r="I57" s="55"/>
      <c r="J57" s="29"/>
      <c r="K57" s="30"/>
      <c r="L57" s="30" t="str">
        <f t="shared" si="1"/>
        <v/>
      </c>
      <c r="M57" s="26" t="s">
        <v>18</v>
      </c>
      <c r="N57" s="24" t="s">
        <v>19</v>
      </c>
    </row>
    <row r="58" spans="1:15" ht="366.75" customHeight="1">
      <c r="A58" s="25">
        <v>46</v>
      </c>
      <c r="B58" s="26" t="s">
        <v>29</v>
      </c>
      <c r="C58" s="27">
        <v>1</v>
      </c>
      <c r="D58" s="26" t="s">
        <v>90</v>
      </c>
      <c r="E58" s="54" t="s">
        <v>135</v>
      </c>
      <c r="F58" s="55"/>
      <c r="G58" s="55"/>
      <c r="H58" s="55"/>
      <c r="I58" s="55"/>
      <c r="J58" s="29"/>
      <c r="K58" s="30"/>
      <c r="L58" s="30" t="str">
        <f t="shared" si="1"/>
        <v/>
      </c>
      <c r="M58" s="26" t="s">
        <v>27</v>
      </c>
      <c r="N58" s="24" t="s">
        <v>19</v>
      </c>
    </row>
    <row r="59" spans="1:15" ht="187.5" customHeight="1">
      <c r="A59" s="25">
        <v>47</v>
      </c>
      <c r="B59" s="26" t="s">
        <v>31</v>
      </c>
      <c r="C59" s="27">
        <v>1</v>
      </c>
      <c r="D59" s="26" t="s">
        <v>91</v>
      </c>
      <c r="E59" s="54" t="s">
        <v>135</v>
      </c>
      <c r="F59" s="55"/>
      <c r="G59" s="55"/>
      <c r="H59" s="55"/>
      <c r="I59" s="55"/>
      <c r="J59" s="29"/>
      <c r="K59" s="30"/>
      <c r="L59" s="30" t="str">
        <f t="shared" si="1"/>
        <v/>
      </c>
      <c r="M59" s="26" t="s">
        <v>27</v>
      </c>
      <c r="N59" s="24" t="s">
        <v>19</v>
      </c>
      <c r="O59" s="20"/>
    </row>
    <row r="60" spans="1:15" ht="156" customHeight="1">
      <c r="A60" s="25">
        <v>48</v>
      </c>
      <c r="B60" s="26" t="s">
        <v>33</v>
      </c>
      <c r="C60" s="27">
        <v>1</v>
      </c>
      <c r="D60" s="26" t="s">
        <v>158</v>
      </c>
      <c r="E60" s="54" t="s">
        <v>25</v>
      </c>
      <c r="F60" s="55"/>
      <c r="G60" s="55"/>
      <c r="H60" s="55"/>
      <c r="I60" s="55"/>
      <c r="J60" s="29"/>
      <c r="K60" s="30"/>
      <c r="L60" s="30" t="str">
        <f t="shared" si="1"/>
        <v/>
      </c>
      <c r="M60" s="26" t="s">
        <v>27</v>
      </c>
      <c r="N60" s="23" t="s">
        <v>26</v>
      </c>
    </row>
    <row r="61" spans="1:15" ht="135.75" customHeight="1">
      <c r="A61" s="25">
        <v>49</v>
      </c>
      <c r="B61" s="26" t="s">
        <v>35</v>
      </c>
      <c r="C61" s="27">
        <v>1</v>
      </c>
      <c r="D61" s="26" t="s">
        <v>142</v>
      </c>
      <c r="E61" s="54" t="s">
        <v>135</v>
      </c>
      <c r="F61" s="55"/>
      <c r="G61" s="55"/>
      <c r="H61" s="55"/>
      <c r="I61" s="55"/>
      <c r="J61" s="29"/>
      <c r="K61" s="30"/>
      <c r="L61" s="30" t="str">
        <f t="shared" si="1"/>
        <v/>
      </c>
      <c r="M61" s="26" t="s">
        <v>27</v>
      </c>
      <c r="N61" s="24" t="s">
        <v>19</v>
      </c>
    </row>
    <row r="62" spans="1:15" ht="156" customHeight="1">
      <c r="A62" s="25">
        <v>50</v>
      </c>
      <c r="B62" s="26" t="s">
        <v>36</v>
      </c>
      <c r="C62" s="27">
        <v>1</v>
      </c>
      <c r="D62" s="26" t="s">
        <v>159</v>
      </c>
      <c r="E62" s="54" t="s">
        <v>25</v>
      </c>
      <c r="F62" s="55"/>
      <c r="G62" s="55"/>
      <c r="H62" s="55"/>
      <c r="I62" s="55"/>
      <c r="J62" s="29"/>
      <c r="K62" s="30"/>
      <c r="L62" s="30" t="str">
        <f t="shared" si="1"/>
        <v/>
      </c>
      <c r="M62" s="26" t="s">
        <v>27</v>
      </c>
      <c r="N62" s="23" t="s">
        <v>26</v>
      </c>
    </row>
    <row r="63" spans="1:15" ht="156" customHeight="1">
      <c r="A63" s="25">
        <v>51</v>
      </c>
      <c r="B63" s="26" t="s">
        <v>37</v>
      </c>
      <c r="C63" s="27">
        <v>1</v>
      </c>
      <c r="D63" s="26" t="s">
        <v>160</v>
      </c>
      <c r="E63" s="54" t="s">
        <v>25</v>
      </c>
      <c r="F63" s="55"/>
      <c r="G63" s="55"/>
      <c r="H63" s="55"/>
      <c r="I63" s="55"/>
      <c r="J63" s="29"/>
      <c r="K63" s="30"/>
      <c r="L63" s="30" t="str">
        <f t="shared" si="1"/>
        <v/>
      </c>
      <c r="M63" s="26" t="s">
        <v>27</v>
      </c>
      <c r="N63" s="23" t="s">
        <v>26</v>
      </c>
    </row>
    <row r="64" spans="1:15" ht="248.25" customHeight="1">
      <c r="A64" s="25">
        <v>52</v>
      </c>
      <c r="B64" s="26" t="s">
        <v>38</v>
      </c>
      <c r="C64" s="27">
        <v>2</v>
      </c>
      <c r="D64" s="26" t="s">
        <v>39</v>
      </c>
      <c r="E64" s="54" t="s">
        <v>135</v>
      </c>
      <c r="F64" s="55"/>
      <c r="G64" s="55"/>
      <c r="H64" s="55"/>
      <c r="I64" s="55"/>
      <c r="J64" s="29"/>
      <c r="K64" s="30"/>
      <c r="L64" s="30" t="str">
        <f t="shared" si="1"/>
        <v/>
      </c>
      <c r="M64" s="26" t="s">
        <v>27</v>
      </c>
      <c r="N64" s="24" t="s">
        <v>19</v>
      </c>
    </row>
    <row r="65" spans="1:15" ht="156" customHeight="1">
      <c r="A65" s="25">
        <v>53</v>
      </c>
      <c r="B65" s="26" t="s">
        <v>40</v>
      </c>
      <c r="C65" s="27">
        <v>2</v>
      </c>
      <c r="D65" s="26" t="s">
        <v>161</v>
      </c>
      <c r="E65" s="54" t="s">
        <v>25</v>
      </c>
      <c r="F65" s="55"/>
      <c r="G65" s="55"/>
      <c r="H65" s="55"/>
      <c r="I65" s="55"/>
      <c r="J65" s="29"/>
      <c r="K65" s="30"/>
      <c r="L65" s="30" t="str">
        <f t="shared" si="1"/>
        <v/>
      </c>
      <c r="M65" s="26" t="s">
        <v>27</v>
      </c>
      <c r="N65" s="23" t="s">
        <v>26</v>
      </c>
    </row>
    <row r="66" spans="1:15" ht="156" customHeight="1">
      <c r="A66" s="25">
        <v>54</v>
      </c>
      <c r="B66" s="26" t="s">
        <v>41</v>
      </c>
      <c r="C66" s="27">
        <v>2</v>
      </c>
      <c r="D66" s="26" t="s">
        <v>42</v>
      </c>
      <c r="E66" s="54" t="s">
        <v>135</v>
      </c>
      <c r="F66" s="55"/>
      <c r="G66" s="55"/>
      <c r="H66" s="55"/>
      <c r="I66" s="55"/>
      <c r="J66" s="29"/>
      <c r="K66" s="30"/>
      <c r="L66" s="30" t="str">
        <f t="shared" si="1"/>
        <v/>
      </c>
      <c r="M66" s="26" t="s">
        <v>27</v>
      </c>
      <c r="N66" s="24" t="s">
        <v>19</v>
      </c>
    </row>
    <row r="67" spans="1:15" ht="338.25" customHeight="1">
      <c r="A67" s="25">
        <v>55</v>
      </c>
      <c r="B67" s="26" t="s">
        <v>43</v>
      </c>
      <c r="C67" s="27">
        <v>2</v>
      </c>
      <c r="D67" s="26" t="s">
        <v>44</v>
      </c>
      <c r="E67" s="54" t="s">
        <v>135</v>
      </c>
      <c r="F67" s="55"/>
      <c r="G67" s="55"/>
      <c r="H67" s="55"/>
      <c r="I67" s="55"/>
      <c r="J67" s="29"/>
      <c r="K67" s="30"/>
      <c r="L67" s="30" t="str">
        <f t="shared" si="1"/>
        <v/>
      </c>
      <c r="M67" s="26" t="s">
        <v>27</v>
      </c>
      <c r="N67" s="24" t="s">
        <v>19</v>
      </c>
    </row>
    <row r="68" spans="1:15" ht="408.75" customHeight="1">
      <c r="A68" s="25">
        <v>56</v>
      </c>
      <c r="B68" s="26" t="s">
        <v>45</v>
      </c>
      <c r="C68" s="27">
        <v>1</v>
      </c>
      <c r="D68" s="37" t="s">
        <v>145</v>
      </c>
      <c r="E68" s="54" t="s">
        <v>135</v>
      </c>
      <c r="F68" s="55"/>
      <c r="G68" s="55"/>
      <c r="H68" s="55"/>
      <c r="I68" s="55"/>
      <c r="J68" s="29"/>
      <c r="K68" s="30"/>
      <c r="L68" s="30" t="str">
        <f t="shared" si="1"/>
        <v/>
      </c>
      <c r="M68" s="26" t="s">
        <v>27</v>
      </c>
      <c r="N68" s="24" t="s">
        <v>19</v>
      </c>
    </row>
    <row r="69" spans="1:15" ht="180.75" customHeight="1">
      <c r="A69" s="25">
        <v>57</v>
      </c>
      <c r="B69" s="26" t="s">
        <v>46</v>
      </c>
      <c r="C69" s="27">
        <v>1</v>
      </c>
      <c r="D69" s="26" t="s">
        <v>47</v>
      </c>
      <c r="E69" s="54" t="s">
        <v>135</v>
      </c>
      <c r="F69" s="55"/>
      <c r="G69" s="55"/>
      <c r="H69" s="55"/>
      <c r="I69" s="55"/>
      <c r="J69" s="29"/>
      <c r="K69" s="30"/>
      <c r="L69" s="30" t="str">
        <f t="shared" si="1"/>
        <v/>
      </c>
      <c r="M69" s="26" t="s">
        <v>27</v>
      </c>
      <c r="N69" s="24" t="s">
        <v>19</v>
      </c>
    </row>
    <row r="70" spans="1:15" ht="174" customHeight="1">
      <c r="A70" s="25">
        <v>58</v>
      </c>
      <c r="B70" s="26" t="s">
        <v>48</v>
      </c>
      <c r="C70" s="27">
        <v>1</v>
      </c>
      <c r="D70" s="26" t="s">
        <v>92</v>
      </c>
      <c r="E70" s="54" t="s">
        <v>135</v>
      </c>
      <c r="F70" s="55"/>
      <c r="G70" s="55"/>
      <c r="H70" s="55"/>
      <c r="I70" s="55"/>
      <c r="J70" s="29"/>
      <c r="K70" s="30"/>
      <c r="L70" s="30" t="str">
        <f t="shared" si="1"/>
        <v/>
      </c>
      <c r="M70" s="26" t="s">
        <v>27</v>
      </c>
      <c r="N70" s="24" t="s">
        <v>19</v>
      </c>
    </row>
    <row r="71" spans="1:15" ht="159" customHeight="1">
      <c r="A71" s="25">
        <v>59</v>
      </c>
      <c r="B71" s="26" t="s">
        <v>50</v>
      </c>
      <c r="C71" s="27">
        <v>1</v>
      </c>
      <c r="D71" s="26" t="s">
        <v>51</v>
      </c>
      <c r="E71" s="54" t="s">
        <v>135</v>
      </c>
      <c r="F71" s="55"/>
      <c r="G71" s="55"/>
      <c r="H71" s="55"/>
      <c r="I71" s="55"/>
      <c r="J71" s="29"/>
      <c r="K71" s="30"/>
      <c r="L71" s="30" t="str">
        <f t="shared" si="1"/>
        <v/>
      </c>
      <c r="M71" s="26" t="s">
        <v>27</v>
      </c>
      <c r="N71" s="24" t="s">
        <v>19</v>
      </c>
    </row>
    <row r="72" spans="1:15" s="22" customFormat="1" ht="180" customHeight="1">
      <c r="A72" s="32">
        <v>61</v>
      </c>
      <c r="B72" s="28" t="s">
        <v>93</v>
      </c>
      <c r="C72" s="33">
        <v>1</v>
      </c>
      <c r="D72" s="28" t="s">
        <v>94</v>
      </c>
      <c r="E72" s="54" t="s">
        <v>25</v>
      </c>
      <c r="F72" s="55"/>
      <c r="G72" s="55"/>
      <c r="H72" s="55"/>
      <c r="I72" s="55"/>
      <c r="J72" s="34"/>
      <c r="K72" s="35"/>
      <c r="L72" s="35" t="str">
        <f>IF(K72="","",ROUND(C72*K72,2))</f>
        <v/>
      </c>
      <c r="M72" s="28" t="s">
        <v>27</v>
      </c>
      <c r="N72" s="36" t="s">
        <v>26</v>
      </c>
      <c r="O72" s="31"/>
    </row>
    <row r="73" spans="1:15" ht="192" customHeight="1">
      <c r="A73" s="25">
        <v>60</v>
      </c>
      <c r="B73" s="26" t="s">
        <v>52</v>
      </c>
      <c r="C73" s="27">
        <v>2</v>
      </c>
      <c r="D73" s="26" t="s">
        <v>162</v>
      </c>
      <c r="E73" s="54" t="s">
        <v>135</v>
      </c>
      <c r="F73" s="55"/>
      <c r="G73" s="55"/>
      <c r="H73" s="55"/>
      <c r="I73" s="55"/>
      <c r="J73" s="29"/>
      <c r="K73" s="30"/>
      <c r="L73" s="30" t="str">
        <f t="shared" si="1"/>
        <v/>
      </c>
      <c r="M73" s="26" t="s">
        <v>27</v>
      </c>
      <c r="N73" s="24" t="s">
        <v>19</v>
      </c>
    </row>
    <row r="74" spans="1:15" ht="333.75" customHeight="1">
      <c r="A74" s="25">
        <v>61</v>
      </c>
      <c r="B74" s="26" t="s">
        <v>95</v>
      </c>
      <c r="C74" s="27">
        <v>1</v>
      </c>
      <c r="D74" s="26" t="s">
        <v>163</v>
      </c>
      <c r="E74" s="54" t="s">
        <v>135</v>
      </c>
      <c r="F74" s="55"/>
      <c r="G74" s="55"/>
      <c r="H74" s="55"/>
      <c r="I74" s="55"/>
      <c r="J74" s="29"/>
      <c r="K74" s="30"/>
      <c r="L74" s="30" t="str">
        <f t="shared" si="1"/>
        <v/>
      </c>
      <c r="M74" s="26" t="s">
        <v>27</v>
      </c>
      <c r="N74" s="24" t="s">
        <v>19</v>
      </c>
    </row>
    <row r="75" spans="1:15" ht="185.25" customHeight="1">
      <c r="A75" s="25">
        <v>62</v>
      </c>
      <c r="B75" s="26" t="s">
        <v>55</v>
      </c>
      <c r="C75" s="27">
        <v>1</v>
      </c>
      <c r="D75" s="26" t="s">
        <v>164</v>
      </c>
      <c r="E75" s="54" t="s">
        <v>135</v>
      </c>
      <c r="F75" s="55"/>
      <c r="G75" s="55"/>
      <c r="H75" s="55"/>
      <c r="I75" s="55"/>
      <c r="J75" s="29"/>
      <c r="K75" s="30"/>
      <c r="L75" s="30" t="str">
        <f t="shared" ref="L75:L108" si="2">IF(K75="","",ROUND(C75*K75,2))</f>
        <v/>
      </c>
      <c r="M75" s="26" t="s">
        <v>27</v>
      </c>
      <c r="N75" s="24" t="s">
        <v>19</v>
      </c>
    </row>
    <row r="76" spans="1:15" ht="156" customHeight="1">
      <c r="A76" s="25">
        <v>63</v>
      </c>
      <c r="B76" s="26" t="s">
        <v>56</v>
      </c>
      <c r="C76" s="27">
        <v>1</v>
      </c>
      <c r="D76" s="26" t="s">
        <v>57</v>
      </c>
      <c r="E76" s="54" t="s">
        <v>135</v>
      </c>
      <c r="F76" s="55"/>
      <c r="G76" s="55"/>
      <c r="H76" s="55"/>
      <c r="I76" s="55"/>
      <c r="J76" s="29"/>
      <c r="K76" s="30"/>
      <c r="L76" s="30" t="str">
        <f t="shared" si="2"/>
        <v/>
      </c>
      <c r="M76" s="26" t="s">
        <v>27</v>
      </c>
      <c r="N76" s="24" t="s">
        <v>19</v>
      </c>
    </row>
    <row r="77" spans="1:15" ht="156" customHeight="1">
      <c r="A77" s="25">
        <v>64</v>
      </c>
      <c r="B77" s="26" t="s">
        <v>58</v>
      </c>
      <c r="C77" s="27">
        <v>10</v>
      </c>
      <c r="D77" s="26" t="s">
        <v>59</v>
      </c>
      <c r="E77" s="54" t="s">
        <v>135</v>
      </c>
      <c r="F77" s="55"/>
      <c r="G77" s="55"/>
      <c r="H77" s="55"/>
      <c r="I77" s="55"/>
      <c r="J77" s="29"/>
      <c r="K77" s="30"/>
      <c r="L77" s="30" t="str">
        <f t="shared" si="2"/>
        <v/>
      </c>
      <c r="M77" s="26" t="s">
        <v>27</v>
      </c>
      <c r="N77" s="24" t="s">
        <v>19</v>
      </c>
    </row>
    <row r="78" spans="1:15" ht="156" customHeight="1">
      <c r="A78" s="25">
        <v>65</v>
      </c>
      <c r="B78" s="26" t="s">
        <v>60</v>
      </c>
      <c r="C78" s="27">
        <v>1</v>
      </c>
      <c r="D78" s="26" t="s">
        <v>61</v>
      </c>
      <c r="E78" s="54" t="s">
        <v>135</v>
      </c>
      <c r="F78" s="55"/>
      <c r="G78" s="55"/>
      <c r="H78" s="55"/>
      <c r="I78" s="55"/>
      <c r="J78" s="29"/>
      <c r="K78" s="30"/>
      <c r="L78" s="30" t="str">
        <f t="shared" si="2"/>
        <v/>
      </c>
      <c r="M78" s="26" t="s">
        <v>27</v>
      </c>
      <c r="N78" s="24" t="s">
        <v>19</v>
      </c>
    </row>
    <row r="79" spans="1:15" ht="156" customHeight="1">
      <c r="A79" s="25">
        <v>66</v>
      </c>
      <c r="B79" s="26" t="s">
        <v>62</v>
      </c>
      <c r="C79" s="27">
        <v>1</v>
      </c>
      <c r="D79" s="26" t="s">
        <v>63</v>
      </c>
      <c r="E79" s="54" t="s">
        <v>135</v>
      </c>
      <c r="F79" s="55"/>
      <c r="G79" s="55"/>
      <c r="H79" s="55"/>
      <c r="I79" s="55"/>
      <c r="J79" s="29"/>
      <c r="K79" s="30"/>
      <c r="L79" s="30" t="str">
        <f t="shared" si="2"/>
        <v/>
      </c>
      <c r="M79" s="26" t="s">
        <v>27</v>
      </c>
      <c r="N79" s="24" t="s">
        <v>19</v>
      </c>
    </row>
    <row r="80" spans="1:15" ht="189" customHeight="1">
      <c r="A80" s="25">
        <v>67</v>
      </c>
      <c r="B80" s="26" t="s">
        <v>64</v>
      </c>
      <c r="C80" s="27">
        <v>1</v>
      </c>
      <c r="D80" s="26" t="s">
        <v>147</v>
      </c>
      <c r="E80" s="54" t="s">
        <v>25</v>
      </c>
      <c r="F80" s="55"/>
      <c r="G80" s="55"/>
      <c r="H80" s="55"/>
      <c r="I80" s="55"/>
      <c r="J80" s="29"/>
      <c r="K80" s="30"/>
      <c r="L80" s="30" t="str">
        <f t="shared" si="2"/>
        <v/>
      </c>
      <c r="M80" s="26" t="s">
        <v>27</v>
      </c>
      <c r="N80" s="23" t="s">
        <v>26</v>
      </c>
    </row>
    <row r="81" spans="1:191" ht="204" customHeight="1">
      <c r="A81" s="25">
        <v>68</v>
      </c>
      <c r="B81" s="26" t="s">
        <v>65</v>
      </c>
      <c r="C81" s="27">
        <v>1</v>
      </c>
      <c r="D81" s="26" t="s">
        <v>66</v>
      </c>
      <c r="E81" s="54" t="s">
        <v>135</v>
      </c>
      <c r="F81" s="55"/>
      <c r="G81" s="55"/>
      <c r="H81" s="55"/>
      <c r="I81" s="55"/>
      <c r="J81" s="29"/>
      <c r="K81" s="30"/>
      <c r="L81" s="30" t="str">
        <f t="shared" si="2"/>
        <v/>
      </c>
      <c r="M81" s="26" t="s">
        <v>27</v>
      </c>
      <c r="N81" s="24" t="s">
        <v>19</v>
      </c>
    </row>
    <row r="82" spans="1:191" ht="194.25" customHeight="1">
      <c r="A82" s="25">
        <v>69</v>
      </c>
      <c r="B82" s="26" t="s">
        <v>67</v>
      </c>
      <c r="C82" s="27">
        <v>1</v>
      </c>
      <c r="D82" s="26" t="s">
        <v>157</v>
      </c>
      <c r="E82" s="54" t="s">
        <v>25</v>
      </c>
      <c r="F82" s="55"/>
      <c r="G82" s="55"/>
      <c r="H82" s="55"/>
      <c r="I82" s="55"/>
      <c r="J82" s="29"/>
      <c r="K82" s="30"/>
      <c r="L82" s="30" t="str">
        <f t="shared" si="2"/>
        <v/>
      </c>
      <c r="M82" s="26" t="s">
        <v>27</v>
      </c>
      <c r="N82" s="23" t="s">
        <v>26</v>
      </c>
    </row>
    <row r="83" spans="1:191" ht="294.75" customHeight="1">
      <c r="A83" s="25">
        <v>70</v>
      </c>
      <c r="B83" s="26" t="s">
        <v>68</v>
      </c>
      <c r="C83" s="27">
        <v>1</v>
      </c>
      <c r="D83" s="26" t="s">
        <v>148</v>
      </c>
      <c r="E83" s="54" t="s">
        <v>135</v>
      </c>
      <c r="F83" s="55"/>
      <c r="G83" s="55"/>
      <c r="H83" s="55"/>
      <c r="I83" s="55"/>
      <c r="J83" s="29"/>
      <c r="K83" s="30"/>
      <c r="L83" s="30" t="str">
        <f t="shared" si="2"/>
        <v/>
      </c>
      <c r="M83" s="26" t="s">
        <v>27</v>
      </c>
      <c r="N83" s="24" t="s">
        <v>19</v>
      </c>
    </row>
    <row r="84" spans="1:191" ht="156" customHeight="1">
      <c r="A84" s="25">
        <v>71</v>
      </c>
      <c r="B84" s="26" t="s">
        <v>70</v>
      </c>
      <c r="C84" s="27">
        <v>4</v>
      </c>
      <c r="D84" s="26" t="s">
        <v>71</v>
      </c>
      <c r="E84" s="54" t="s">
        <v>135</v>
      </c>
      <c r="F84" s="55"/>
      <c r="G84" s="55"/>
      <c r="H84" s="55"/>
      <c r="I84" s="55"/>
      <c r="J84" s="29"/>
      <c r="K84" s="30"/>
      <c r="L84" s="30" t="str">
        <f t="shared" si="2"/>
        <v/>
      </c>
      <c r="M84" s="26" t="s">
        <v>27</v>
      </c>
      <c r="N84" s="24" t="s">
        <v>19</v>
      </c>
    </row>
    <row r="85" spans="1:191" ht="156" customHeight="1">
      <c r="A85" s="25">
        <v>72</v>
      </c>
      <c r="B85" s="26" t="s">
        <v>72</v>
      </c>
      <c r="C85" s="27">
        <v>10</v>
      </c>
      <c r="D85" s="26" t="s">
        <v>141</v>
      </c>
      <c r="E85" s="54" t="s">
        <v>135</v>
      </c>
      <c r="F85" s="55"/>
      <c r="G85" s="55"/>
      <c r="H85" s="55"/>
      <c r="I85" s="55"/>
      <c r="J85" s="29"/>
      <c r="K85" s="30"/>
      <c r="L85" s="30" t="str">
        <f t="shared" si="2"/>
        <v/>
      </c>
      <c r="M85" s="26" t="s">
        <v>27</v>
      </c>
      <c r="N85" s="24" t="s">
        <v>19</v>
      </c>
    </row>
    <row r="86" spans="1:191" ht="201.75" customHeight="1">
      <c r="A86" s="25">
        <v>73</v>
      </c>
      <c r="B86" s="26" t="s">
        <v>73</v>
      </c>
      <c r="C86" s="27">
        <v>1</v>
      </c>
      <c r="D86" s="26" t="s">
        <v>74</v>
      </c>
      <c r="E86" s="54" t="s">
        <v>135</v>
      </c>
      <c r="F86" s="55"/>
      <c r="G86" s="55"/>
      <c r="H86" s="55"/>
      <c r="I86" s="55"/>
      <c r="J86" s="29"/>
      <c r="K86" s="30"/>
      <c r="L86" s="30" t="str">
        <f t="shared" si="2"/>
        <v/>
      </c>
      <c r="M86" s="26" t="s">
        <v>27</v>
      </c>
      <c r="N86" s="24" t="s">
        <v>19</v>
      </c>
    </row>
    <row r="87" spans="1:191" ht="156" customHeight="1">
      <c r="A87" s="25">
        <v>74</v>
      </c>
      <c r="B87" s="26" t="s">
        <v>75</v>
      </c>
      <c r="C87" s="27">
        <v>2</v>
      </c>
      <c r="D87" s="26" t="s">
        <v>76</v>
      </c>
      <c r="E87" s="54" t="s">
        <v>135</v>
      </c>
      <c r="F87" s="55"/>
      <c r="G87" s="55"/>
      <c r="H87" s="55"/>
      <c r="I87" s="55"/>
      <c r="J87" s="29"/>
      <c r="K87" s="30"/>
      <c r="L87" s="30" t="str">
        <f t="shared" si="2"/>
        <v/>
      </c>
      <c r="M87" s="26" t="s">
        <v>27</v>
      </c>
      <c r="N87" s="24" t="s">
        <v>19</v>
      </c>
    </row>
    <row r="88" spans="1:191" ht="132.75" customHeight="1">
      <c r="A88" s="25">
        <v>75</v>
      </c>
      <c r="B88" s="28" t="s">
        <v>77</v>
      </c>
      <c r="C88" s="33">
        <v>3</v>
      </c>
      <c r="D88" s="28" t="s">
        <v>78</v>
      </c>
      <c r="E88" s="54" t="s">
        <v>135</v>
      </c>
      <c r="F88" s="55"/>
      <c r="G88" s="55"/>
      <c r="H88" s="55"/>
      <c r="I88" s="55"/>
      <c r="J88" s="34"/>
      <c r="K88" s="35"/>
      <c r="L88" s="35" t="str">
        <f t="shared" si="2"/>
        <v/>
      </c>
      <c r="M88" s="28" t="s">
        <v>27</v>
      </c>
      <c r="N88" s="45" t="s">
        <v>19</v>
      </c>
      <c r="O88" s="20"/>
    </row>
    <row r="89" spans="1:191" ht="131.25" customHeight="1">
      <c r="A89" s="25">
        <v>76</v>
      </c>
      <c r="B89" s="28" t="s">
        <v>79</v>
      </c>
      <c r="C89" s="33">
        <v>3</v>
      </c>
      <c r="D89" s="28" t="s">
        <v>143</v>
      </c>
      <c r="E89" s="54" t="s">
        <v>135</v>
      </c>
      <c r="F89" s="55"/>
      <c r="G89" s="55"/>
      <c r="H89" s="55"/>
      <c r="I89" s="55"/>
      <c r="J89" s="34"/>
      <c r="K89" s="35"/>
      <c r="L89" s="35" t="str">
        <f t="shared" si="2"/>
        <v/>
      </c>
      <c r="M89" s="28" t="s">
        <v>27</v>
      </c>
      <c r="N89" s="45" t="s">
        <v>19</v>
      </c>
      <c r="O89" s="17"/>
    </row>
    <row r="90" spans="1:191" ht="174" customHeight="1">
      <c r="A90" s="25">
        <v>77</v>
      </c>
      <c r="B90" s="26" t="s">
        <v>80</v>
      </c>
      <c r="C90" s="27">
        <v>1</v>
      </c>
      <c r="D90" s="26" t="s">
        <v>81</v>
      </c>
      <c r="E90" s="54" t="s">
        <v>135</v>
      </c>
      <c r="F90" s="55"/>
      <c r="G90" s="55"/>
      <c r="H90" s="55"/>
      <c r="I90" s="55"/>
      <c r="J90" s="29"/>
      <c r="K90" s="30"/>
      <c r="L90" s="30" t="str">
        <f t="shared" si="2"/>
        <v/>
      </c>
      <c r="M90" s="26" t="s">
        <v>27</v>
      </c>
      <c r="N90" s="24" t="s">
        <v>19</v>
      </c>
    </row>
    <row r="91" spans="1:191" ht="177" customHeight="1">
      <c r="A91" s="25">
        <v>78</v>
      </c>
      <c r="B91" s="26" t="s">
        <v>82</v>
      </c>
      <c r="C91" s="27">
        <v>1</v>
      </c>
      <c r="D91" s="26" t="s">
        <v>83</v>
      </c>
      <c r="E91" s="54" t="s">
        <v>135</v>
      </c>
      <c r="F91" s="55"/>
      <c r="G91" s="55"/>
      <c r="H91" s="55"/>
      <c r="I91" s="55"/>
      <c r="J91" s="29"/>
      <c r="K91" s="30"/>
      <c r="L91" s="30" t="str">
        <f t="shared" si="2"/>
        <v/>
      </c>
      <c r="M91" s="26" t="s">
        <v>27</v>
      </c>
      <c r="N91" s="24" t="s">
        <v>19</v>
      </c>
    </row>
    <row r="92" spans="1:191" ht="195.75" customHeight="1">
      <c r="A92" s="25">
        <v>79</v>
      </c>
      <c r="B92" s="26" t="s">
        <v>84</v>
      </c>
      <c r="C92" s="27">
        <v>1</v>
      </c>
      <c r="D92" s="26" t="s">
        <v>85</v>
      </c>
      <c r="E92" s="54" t="s">
        <v>135</v>
      </c>
      <c r="F92" s="55"/>
      <c r="G92" s="55"/>
      <c r="H92" s="55"/>
      <c r="I92" s="55"/>
      <c r="J92" s="29"/>
      <c r="K92" s="30"/>
      <c r="L92" s="30" t="str">
        <f t="shared" si="2"/>
        <v/>
      </c>
      <c r="M92" s="26" t="s">
        <v>27</v>
      </c>
      <c r="N92" s="24" t="s">
        <v>19</v>
      </c>
    </row>
    <row r="93" spans="1:191" ht="174" customHeight="1">
      <c r="A93" s="25">
        <v>80</v>
      </c>
      <c r="B93" s="26" t="s">
        <v>86</v>
      </c>
      <c r="C93" s="27">
        <v>20</v>
      </c>
      <c r="D93" s="26" t="s">
        <v>87</v>
      </c>
      <c r="E93" s="54" t="s">
        <v>135</v>
      </c>
      <c r="F93" s="55"/>
      <c r="G93" s="55"/>
      <c r="H93" s="55"/>
      <c r="I93" s="55"/>
      <c r="J93" s="29"/>
      <c r="K93" s="30"/>
      <c r="L93" s="30" t="str">
        <f t="shared" si="2"/>
        <v/>
      </c>
      <c r="M93" s="26" t="s">
        <v>27</v>
      </c>
      <c r="N93" s="24" t="s">
        <v>19</v>
      </c>
    </row>
    <row r="94" spans="1:191" ht="156" customHeight="1">
      <c r="A94" s="25">
        <v>81</v>
      </c>
      <c r="B94" s="26" t="s">
        <v>88</v>
      </c>
      <c r="C94" s="27">
        <v>20</v>
      </c>
      <c r="D94" s="26" t="s">
        <v>89</v>
      </c>
      <c r="E94" s="54" t="s">
        <v>135</v>
      </c>
      <c r="F94" s="55"/>
      <c r="G94" s="55"/>
      <c r="H94" s="55"/>
      <c r="I94" s="55"/>
      <c r="J94" s="29"/>
      <c r="K94" s="30"/>
      <c r="L94" s="30" t="str">
        <f t="shared" si="2"/>
        <v/>
      </c>
      <c r="M94" s="26" t="s">
        <v>27</v>
      </c>
      <c r="N94" s="24" t="s">
        <v>19</v>
      </c>
    </row>
    <row r="95" spans="1:191" s="21" customFormat="1" ht="174" customHeight="1">
      <c r="A95" s="46">
        <v>82</v>
      </c>
      <c r="B95" s="41" t="s">
        <v>46</v>
      </c>
      <c r="C95" s="44">
        <v>1</v>
      </c>
      <c r="D95" s="41" t="s">
        <v>47</v>
      </c>
      <c r="E95" s="56" t="s">
        <v>135</v>
      </c>
      <c r="F95" s="57"/>
      <c r="G95" s="57"/>
      <c r="H95" s="57"/>
      <c r="I95" s="57"/>
      <c r="J95" s="39"/>
      <c r="K95" s="40"/>
      <c r="L95" s="40" t="str">
        <f t="shared" si="2"/>
        <v/>
      </c>
      <c r="M95" s="41" t="s">
        <v>28</v>
      </c>
      <c r="N95" s="47" t="s">
        <v>19</v>
      </c>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c r="DA95" s="43"/>
      <c r="DB95" s="43"/>
      <c r="DC95" s="43"/>
      <c r="DD95" s="43"/>
      <c r="DE95" s="43"/>
      <c r="DF95" s="43"/>
      <c r="DG95" s="43"/>
      <c r="DH95" s="43"/>
      <c r="DI95" s="43"/>
      <c r="DJ95" s="43"/>
      <c r="DK95" s="43"/>
      <c r="DL95" s="43"/>
      <c r="DM95" s="43"/>
      <c r="DN95" s="43"/>
      <c r="DO95" s="43"/>
      <c r="DP95" s="43"/>
      <c r="DQ95" s="43"/>
      <c r="DR95" s="43"/>
      <c r="DS95" s="43"/>
      <c r="DT95" s="43"/>
      <c r="DU95" s="43"/>
      <c r="DV95" s="43"/>
      <c r="DW95" s="43"/>
      <c r="DX95" s="43"/>
      <c r="DY95" s="43"/>
      <c r="DZ95" s="43"/>
      <c r="EA95" s="43"/>
      <c r="EB95" s="43"/>
      <c r="EC95" s="43"/>
      <c r="ED95" s="43"/>
      <c r="EE95" s="43"/>
      <c r="EF95" s="43"/>
      <c r="EG95" s="43"/>
      <c r="EH95" s="43"/>
      <c r="EI95" s="43"/>
      <c r="EJ95" s="43"/>
      <c r="EK95" s="43"/>
      <c r="EL95" s="43"/>
      <c r="EM95" s="43"/>
      <c r="EN95" s="43"/>
      <c r="EO95" s="43"/>
      <c r="EP95" s="43"/>
      <c r="EQ95" s="43"/>
      <c r="ER95" s="43"/>
      <c r="ES95" s="43"/>
      <c r="ET95" s="43"/>
      <c r="EU95" s="43"/>
      <c r="EV95" s="43"/>
      <c r="EW95" s="43"/>
      <c r="EX95" s="43"/>
      <c r="EY95" s="43"/>
      <c r="EZ95" s="43"/>
      <c r="FA95" s="43"/>
      <c r="FB95" s="43"/>
      <c r="FC95" s="43"/>
      <c r="FD95" s="43"/>
      <c r="FE95" s="43"/>
      <c r="FF95" s="43"/>
      <c r="FG95" s="43"/>
      <c r="FH95" s="43"/>
      <c r="FI95" s="43"/>
      <c r="FJ95" s="43"/>
      <c r="FK95" s="43"/>
      <c r="FL95" s="43"/>
      <c r="FM95" s="43"/>
      <c r="FN95" s="43"/>
      <c r="FO95" s="43"/>
      <c r="FP95" s="43"/>
      <c r="FQ95" s="43"/>
      <c r="FR95" s="43"/>
      <c r="FS95" s="43"/>
      <c r="FT95" s="43"/>
      <c r="FU95" s="43"/>
      <c r="FV95" s="43"/>
      <c r="FW95" s="43"/>
      <c r="FX95" s="43"/>
      <c r="FY95" s="43"/>
      <c r="FZ95" s="43"/>
      <c r="GA95" s="43"/>
      <c r="GB95" s="43"/>
      <c r="GC95" s="43"/>
      <c r="GD95" s="43"/>
      <c r="GE95" s="43"/>
      <c r="GF95" s="43"/>
      <c r="GG95" s="43"/>
      <c r="GH95" s="43"/>
      <c r="GI95" s="43"/>
    </row>
    <row r="96" spans="1:191" s="21" customFormat="1" ht="98.25" customHeight="1">
      <c r="A96" s="46">
        <v>83</v>
      </c>
      <c r="B96" s="41" t="s">
        <v>48</v>
      </c>
      <c r="C96" s="44">
        <v>1</v>
      </c>
      <c r="D96" s="41" t="s">
        <v>49</v>
      </c>
      <c r="E96" s="56" t="s">
        <v>135</v>
      </c>
      <c r="F96" s="57"/>
      <c r="G96" s="57"/>
      <c r="H96" s="57"/>
      <c r="I96" s="57"/>
      <c r="J96" s="39"/>
      <c r="K96" s="40"/>
      <c r="L96" s="40" t="str">
        <f t="shared" si="2"/>
        <v/>
      </c>
      <c r="M96" s="41" t="s">
        <v>28</v>
      </c>
      <c r="N96" s="47" t="s">
        <v>19</v>
      </c>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c r="DA96" s="43"/>
      <c r="DB96" s="43"/>
      <c r="DC96" s="43"/>
      <c r="DD96" s="43"/>
      <c r="DE96" s="43"/>
      <c r="DF96" s="43"/>
      <c r="DG96" s="43"/>
      <c r="DH96" s="43"/>
      <c r="DI96" s="43"/>
      <c r="DJ96" s="43"/>
      <c r="DK96" s="43"/>
      <c r="DL96" s="43"/>
      <c r="DM96" s="43"/>
      <c r="DN96" s="43"/>
      <c r="DO96" s="43"/>
      <c r="DP96" s="43"/>
      <c r="DQ96" s="43"/>
      <c r="DR96" s="43"/>
      <c r="DS96" s="43"/>
      <c r="DT96" s="43"/>
      <c r="DU96" s="43"/>
      <c r="DV96" s="43"/>
      <c r="DW96" s="43"/>
      <c r="DX96" s="43"/>
      <c r="DY96" s="43"/>
      <c r="DZ96" s="43"/>
      <c r="EA96" s="43"/>
      <c r="EB96" s="43"/>
      <c r="EC96" s="43"/>
      <c r="ED96" s="43"/>
      <c r="EE96" s="43"/>
      <c r="EF96" s="43"/>
      <c r="EG96" s="43"/>
      <c r="EH96" s="43"/>
      <c r="EI96" s="43"/>
      <c r="EJ96" s="43"/>
      <c r="EK96" s="43"/>
      <c r="EL96" s="43"/>
      <c r="EM96" s="43"/>
      <c r="EN96" s="43"/>
      <c r="EO96" s="43"/>
      <c r="EP96" s="43"/>
      <c r="EQ96" s="43"/>
      <c r="ER96" s="43"/>
      <c r="ES96" s="43"/>
      <c r="ET96" s="43"/>
      <c r="EU96" s="43"/>
      <c r="EV96" s="43"/>
      <c r="EW96" s="43"/>
      <c r="EX96" s="43"/>
      <c r="EY96" s="43"/>
      <c r="EZ96" s="43"/>
      <c r="FA96" s="43"/>
      <c r="FB96" s="43"/>
      <c r="FC96" s="43"/>
      <c r="FD96" s="43"/>
      <c r="FE96" s="43"/>
      <c r="FF96" s="43"/>
      <c r="FG96" s="43"/>
      <c r="FH96" s="43"/>
      <c r="FI96" s="43"/>
      <c r="FJ96" s="43"/>
      <c r="FK96" s="43"/>
      <c r="FL96" s="43"/>
      <c r="FM96" s="43"/>
      <c r="FN96" s="43"/>
      <c r="FO96" s="43"/>
      <c r="FP96" s="43"/>
      <c r="FQ96" s="43"/>
      <c r="FR96" s="43"/>
      <c r="FS96" s="43"/>
      <c r="FT96" s="43"/>
      <c r="FU96" s="43"/>
      <c r="FV96" s="43"/>
      <c r="FW96" s="43"/>
      <c r="FX96" s="43"/>
      <c r="FY96" s="43"/>
      <c r="FZ96" s="43"/>
      <c r="GA96" s="43"/>
      <c r="GB96" s="43"/>
      <c r="GC96" s="43"/>
      <c r="GD96" s="43"/>
      <c r="GE96" s="43"/>
      <c r="GF96" s="43"/>
      <c r="GG96" s="43"/>
      <c r="GH96" s="43"/>
      <c r="GI96" s="43"/>
    </row>
    <row r="97" spans="1:191" s="21" customFormat="1" ht="174.75" customHeight="1">
      <c r="A97" s="46">
        <v>84</v>
      </c>
      <c r="B97" s="41" t="s">
        <v>93</v>
      </c>
      <c r="C97" s="44">
        <v>1</v>
      </c>
      <c r="D97" s="41" t="s">
        <v>94</v>
      </c>
      <c r="E97" s="56" t="s">
        <v>25</v>
      </c>
      <c r="F97" s="57"/>
      <c r="G97" s="57"/>
      <c r="H97" s="57"/>
      <c r="I97" s="57"/>
      <c r="J97" s="39"/>
      <c r="K97" s="40"/>
      <c r="L97" s="40" t="str">
        <f t="shared" si="2"/>
        <v/>
      </c>
      <c r="M97" s="41" t="s">
        <v>28</v>
      </c>
      <c r="N97" s="42" t="s">
        <v>26</v>
      </c>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c r="DA97" s="43"/>
      <c r="DB97" s="43"/>
      <c r="DC97" s="43"/>
      <c r="DD97" s="43"/>
      <c r="DE97" s="43"/>
      <c r="DF97" s="43"/>
      <c r="DG97" s="43"/>
      <c r="DH97" s="43"/>
      <c r="DI97" s="43"/>
      <c r="DJ97" s="43"/>
      <c r="DK97" s="43"/>
      <c r="DL97" s="43"/>
      <c r="DM97" s="43"/>
      <c r="DN97" s="43"/>
      <c r="DO97" s="43"/>
      <c r="DP97" s="43"/>
      <c r="DQ97" s="43"/>
      <c r="DR97" s="43"/>
      <c r="DS97" s="43"/>
      <c r="DT97" s="43"/>
      <c r="DU97" s="43"/>
      <c r="DV97" s="43"/>
      <c r="DW97" s="43"/>
      <c r="DX97" s="43"/>
      <c r="DY97" s="43"/>
      <c r="DZ97" s="43"/>
      <c r="EA97" s="43"/>
      <c r="EB97" s="43"/>
      <c r="EC97" s="43"/>
      <c r="ED97" s="43"/>
      <c r="EE97" s="43"/>
      <c r="EF97" s="43"/>
      <c r="EG97" s="43"/>
      <c r="EH97" s="43"/>
      <c r="EI97" s="43"/>
      <c r="EJ97" s="43"/>
      <c r="EK97" s="43"/>
      <c r="EL97" s="43"/>
      <c r="EM97" s="43"/>
      <c r="EN97" s="43"/>
      <c r="EO97" s="43"/>
      <c r="EP97" s="43"/>
      <c r="EQ97" s="43"/>
      <c r="ER97" s="43"/>
      <c r="ES97" s="43"/>
      <c r="ET97" s="43"/>
      <c r="EU97" s="43"/>
      <c r="EV97" s="43"/>
      <c r="EW97" s="43"/>
      <c r="EX97" s="43"/>
      <c r="EY97" s="43"/>
      <c r="EZ97" s="43"/>
      <c r="FA97" s="43"/>
      <c r="FB97" s="43"/>
      <c r="FC97" s="43"/>
      <c r="FD97" s="43"/>
      <c r="FE97" s="43"/>
      <c r="FF97" s="43"/>
      <c r="FG97" s="43"/>
      <c r="FH97" s="43"/>
      <c r="FI97" s="43"/>
      <c r="FJ97" s="43"/>
      <c r="FK97" s="43"/>
      <c r="FL97" s="43"/>
      <c r="FM97" s="43"/>
      <c r="FN97" s="43"/>
      <c r="FO97" s="43"/>
      <c r="FP97" s="43"/>
      <c r="FQ97" s="43"/>
      <c r="FR97" s="43"/>
      <c r="FS97" s="43"/>
      <c r="FT97" s="43"/>
      <c r="FU97" s="43"/>
      <c r="FV97" s="43"/>
      <c r="FW97" s="43"/>
      <c r="FX97" s="43"/>
      <c r="FY97" s="43"/>
      <c r="FZ97" s="43"/>
      <c r="GA97" s="43"/>
      <c r="GB97" s="43"/>
      <c r="GC97" s="43"/>
      <c r="GD97" s="43"/>
      <c r="GE97" s="43"/>
      <c r="GF97" s="43"/>
      <c r="GG97" s="43"/>
      <c r="GH97" s="43"/>
      <c r="GI97" s="43"/>
    </row>
    <row r="98" spans="1:191" s="21" customFormat="1" ht="189" customHeight="1">
      <c r="A98" s="46">
        <v>85</v>
      </c>
      <c r="B98" s="41" t="s">
        <v>96</v>
      </c>
      <c r="C98" s="44">
        <v>1</v>
      </c>
      <c r="D98" s="41" t="s">
        <v>165</v>
      </c>
      <c r="E98" s="56" t="s">
        <v>25</v>
      </c>
      <c r="F98" s="57"/>
      <c r="G98" s="57"/>
      <c r="H98" s="57"/>
      <c r="I98" s="57"/>
      <c r="J98" s="39"/>
      <c r="K98" s="40"/>
      <c r="L98" s="40" t="str">
        <f t="shared" si="2"/>
        <v/>
      </c>
      <c r="M98" s="41" t="s">
        <v>28</v>
      </c>
      <c r="N98" s="42" t="s">
        <v>26</v>
      </c>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c r="DA98" s="43"/>
      <c r="DB98" s="43"/>
      <c r="DC98" s="43"/>
      <c r="DD98" s="43"/>
      <c r="DE98" s="43"/>
      <c r="DF98" s="43"/>
      <c r="DG98" s="43"/>
      <c r="DH98" s="43"/>
      <c r="DI98" s="43"/>
      <c r="DJ98" s="43"/>
      <c r="DK98" s="43"/>
      <c r="DL98" s="43"/>
      <c r="DM98" s="43"/>
      <c r="DN98" s="43"/>
      <c r="DO98" s="43"/>
      <c r="DP98" s="43"/>
      <c r="DQ98" s="43"/>
      <c r="DR98" s="43"/>
      <c r="DS98" s="43"/>
      <c r="DT98" s="43"/>
      <c r="DU98" s="43"/>
      <c r="DV98" s="43"/>
      <c r="DW98" s="43"/>
      <c r="DX98" s="43"/>
      <c r="DY98" s="43"/>
      <c r="DZ98" s="43"/>
      <c r="EA98" s="43"/>
      <c r="EB98" s="43"/>
      <c r="EC98" s="43"/>
      <c r="ED98" s="43"/>
      <c r="EE98" s="43"/>
      <c r="EF98" s="43"/>
      <c r="EG98" s="43"/>
      <c r="EH98" s="43"/>
      <c r="EI98" s="43"/>
      <c r="EJ98" s="43"/>
      <c r="EK98" s="43"/>
      <c r="EL98" s="43"/>
      <c r="EM98" s="43"/>
      <c r="EN98" s="43"/>
      <c r="EO98" s="43"/>
      <c r="EP98" s="43"/>
      <c r="EQ98" s="43"/>
      <c r="ER98" s="43"/>
      <c r="ES98" s="43"/>
      <c r="ET98" s="43"/>
      <c r="EU98" s="43"/>
      <c r="EV98" s="43"/>
      <c r="EW98" s="43"/>
      <c r="EX98" s="43"/>
      <c r="EY98" s="43"/>
      <c r="EZ98" s="43"/>
      <c r="FA98" s="43"/>
      <c r="FB98" s="43"/>
      <c r="FC98" s="43"/>
      <c r="FD98" s="43"/>
      <c r="FE98" s="43"/>
      <c r="FF98" s="43"/>
      <c r="FG98" s="43"/>
      <c r="FH98" s="43"/>
      <c r="FI98" s="43"/>
      <c r="FJ98" s="43"/>
      <c r="FK98" s="43"/>
      <c r="FL98" s="43"/>
      <c r="FM98" s="43"/>
      <c r="FN98" s="43"/>
      <c r="FO98" s="43"/>
      <c r="FP98" s="43"/>
      <c r="FQ98" s="43"/>
      <c r="FR98" s="43"/>
      <c r="FS98" s="43"/>
      <c r="FT98" s="43"/>
      <c r="FU98" s="43"/>
      <c r="FV98" s="43"/>
      <c r="FW98" s="43"/>
      <c r="FX98" s="43"/>
      <c r="FY98" s="43"/>
      <c r="FZ98" s="43"/>
      <c r="GA98" s="43"/>
      <c r="GB98" s="43"/>
      <c r="GC98" s="43"/>
      <c r="GD98" s="43"/>
      <c r="GE98" s="43"/>
      <c r="GF98" s="43"/>
      <c r="GG98" s="43"/>
      <c r="GH98" s="43"/>
      <c r="GI98" s="43"/>
    </row>
    <row r="99" spans="1:191" s="21" customFormat="1" ht="158.25" customHeight="1">
      <c r="A99" s="46">
        <v>86</v>
      </c>
      <c r="B99" s="41" t="s">
        <v>97</v>
      </c>
      <c r="C99" s="44">
        <v>1</v>
      </c>
      <c r="D99" s="41" t="s">
        <v>166</v>
      </c>
      <c r="E99" s="56" t="s">
        <v>25</v>
      </c>
      <c r="F99" s="57"/>
      <c r="G99" s="57"/>
      <c r="H99" s="57"/>
      <c r="I99" s="57"/>
      <c r="J99" s="39"/>
      <c r="K99" s="40"/>
      <c r="L99" s="40" t="str">
        <f t="shared" si="2"/>
        <v/>
      </c>
      <c r="M99" s="41" t="s">
        <v>28</v>
      </c>
      <c r="N99" s="42" t="s">
        <v>26</v>
      </c>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c r="DA99" s="43"/>
      <c r="DB99" s="43"/>
      <c r="DC99" s="43"/>
      <c r="DD99" s="43"/>
      <c r="DE99" s="43"/>
      <c r="DF99" s="43"/>
      <c r="DG99" s="43"/>
      <c r="DH99" s="43"/>
      <c r="DI99" s="43"/>
      <c r="DJ99" s="43"/>
      <c r="DK99" s="43"/>
      <c r="DL99" s="43"/>
      <c r="DM99" s="43"/>
      <c r="DN99" s="43"/>
      <c r="DO99" s="43"/>
      <c r="DP99" s="43"/>
      <c r="DQ99" s="43"/>
      <c r="DR99" s="43"/>
      <c r="DS99" s="43"/>
      <c r="DT99" s="43"/>
      <c r="DU99" s="43"/>
      <c r="DV99" s="43"/>
      <c r="DW99" s="43"/>
      <c r="DX99" s="43"/>
      <c r="DY99" s="43"/>
      <c r="DZ99" s="43"/>
      <c r="EA99" s="43"/>
      <c r="EB99" s="43"/>
      <c r="EC99" s="43"/>
      <c r="ED99" s="43"/>
      <c r="EE99" s="43"/>
      <c r="EF99" s="43"/>
      <c r="EG99" s="43"/>
      <c r="EH99" s="43"/>
      <c r="EI99" s="43"/>
      <c r="EJ99" s="43"/>
      <c r="EK99" s="43"/>
      <c r="EL99" s="43"/>
      <c r="EM99" s="43"/>
      <c r="EN99" s="43"/>
      <c r="EO99" s="43"/>
      <c r="EP99" s="43"/>
      <c r="EQ99" s="43"/>
      <c r="ER99" s="43"/>
      <c r="ES99" s="43"/>
      <c r="ET99" s="43"/>
      <c r="EU99" s="43"/>
      <c r="EV99" s="43"/>
      <c r="EW99" s="43"/>
      <c r="EX99" s="43"/>
      <c r="EY99" s="43"/>
      <c r="EZ99" s="43"/>
      <c r="FA99" s="43"/>
      <c r="FB99" s="43"/>
      <c r="FC99" s="43"/>
      <c r="FD99" s="43"/>
      <c r="FE99" s="43"/>
      <c r="FF99" s="43"/>
      <c r="FG99" s="43"/>
      <c r="FH99" s="43"/>
      <c r="FI99" s="43"/>
      <c r="FJ99" s="43"/>
      <c r="FK99" s="43"/>
      <c r="FL99" s="43"/>
      <c r="FM99" s="43"/>
      <c r="FN99" s="43"/>
      <c r="FO99" s="43"/>
      <c r="FP99" s="43"/>
      <c r="FQ99" s="43"/>
      <c r="FR99" s="43"/>
      <c r="FS99" s="43"/>
      <c r="FT99" s="43"/>
      <c r="FU99" s="43"/>
      <c r="FV99" s="43"/>
      <c r="FW99" s="43"/>
      <c r="FX99" s="43"/>
      <c r="FY99" s="43"/>
      <c r="FZ99" s="43"/>
      <c r="GA99" s="43"/>
      <c r="GB99" s="43"/>
      <c r="GC99" s="43"/>
      <c r="GD99" s="43"/>
      <c r="GE99" s="43"/>
      <c r="GF99" s="43"/>
      <c r="GG99" s="43"/>
      <c r="GH99" s="43"/>
      <c r="GI99" s="43"/>
    </row>
    <row r="100" spans="1:191" s="21" customFormat="1" ht="329.25" customHeight="1">
      <c r="A100" s="46">
        <v>87</v>
      </c>
      <c r="B100" s="41" t="s">
        <v>98</v>
      </c>
      <c r="C100" s="44">
        <v>1</v>
      </c>
      <c r="D100" s="41" t="s">
        <v>167</v>
      </c>
      <c r="E100" s="56" t="s">
        <v>25</v>
      </c>
      <c r="F100" s="57"/>
      <c r="G100" s="57"/>
      <c r="H100" s="57"/>
      <c r="I100" s="57"/>
      <c r="J100" s="39"/>
      <c r="K100" s="40"/>
      <c r="L100" s="40" t="str">
        <f t="shared" si="2"/>
        <v/>
      </c>
      <c r="M100" s="41" t="s">
        <v>28</v>
      </c>
      <c r="N100" s="42" t="s">
        <v>26</v>
      </c>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c r="DA100" s="43"/>
      <c r="DB100" s="43"/>
      <c r="DC100" s="43"/>
      <c r="DD100" s="43"/>
      <c r="DE100" s="43"/>
      <c r="DF100" s="43"/>
      <c r="DG100" s="43"/>
      <c r="DH100" s="43"/>
      <c r="DI100" s="43"/>
      <c r="DJ100" s="43"/>
      <c r="DK100" s="43"/>
      <c r="DL100" s="43"/>
      <c r="DM100" s="43"/>
      <c r="DN100" s="43"/>
      <c r="DO100" s="43"/>
      <c r="DP100" s="43"/>
      <c r="DQ100" s="43"/>
      <c r="DR100" s="43"/>
      <c r="DS100" s="43"/>
      <c r="DT100" s="43"/>
      <c r="DU100" s="43"/>
      <c r="DV100" s="43"/>
      <c r="DW100" s="43"/>
      <c r="DX100" s="43"/>
      <c r="DY100" s="43"/>
      <c r="DZ100" s="43"/>
      <c r="EA100" s="43"/>
      <c r="EB100" s="43"/>
      <c r="EC100" s="43"/>
      <c r="ED100" s="43"/>
      <c r="EE100" s="43"/>
      <c r="EF100" s="43"/>
      <c r="EG100" s="43"/>
      <c r="EH100" s="43"/>
      <c r="EI100" s="43"/>
      <c r="EJ100" s="43"/>
      <c r="EK100" s="43"/>
      <c r="EL100" s="43"/>
      <c r="EM100" s="43"/>
      <c r="EN100" s="43"/>
      <c r="EO100" s="43"/>
      <c r="EP100" s="43"/>
      <c r="EQ100" s="43"/>
      <c r="ER100" s="43"/>
      <c r="ES100" s="43"/>
      <c r="ET100" s="43"/>
      <c r="EU100" s="43"/>
      <c r="EV100" s="43"/>
      <c r="EW100" s="43"/>
      <c r="EX100" s="43"/>
      <c r="EY100" s="43"/>
      <c r="EZ100" s="43"/>
      <c r="FA100" s="43"/>
      <c r="FB100" s="43"/>
      <c r="FC100" s="43"/>
      <c r="FD100" s="43"/>
      <c r="FE100" s="43"/>
      <c r="FF100" s="43"/>
      <c r="FG100" s="43"/>
      <c r="FH100" s="43"/>
      <c r="FI100" s="43"/>
      <c r="FJ100" s="43"/>
      <c r="FK100" s="43"/>
      <c r="FL100" s="43"/>
      <c r="FM100" s="43"/>
      <c r="FN100" s="43"/>
      <c r="FO100" s="43"/>
      <c r="FP100" s="43"/>
      <c r="FQ100" s="43"/>
      <c r="FR100" s="43"/>
      <c r="FS100" s="43"/>
      <c r="FT100" s="43"/>
      <c r="FU100" s="43"/>
      <c r="FV100" s="43"/>
      <c r="FW100" s="43"/>
      <c r="FX100" s="43"/>
      <c r="FY100" s="43"/>
      <c r="FZ100" s="43"/>
      <c r="GA100" s="43"/>
      <c r="GB100" s="43"/>
      <c r="GC100" s="43"/>
      <c r="GD100" s="43"/>
      <c r="GE100" s="43"/>
      <c r="GF100" s="43"/>
      <c r="GG100" s="43"/>
      <c r="GH100" s="43"/>
      <c r="GI100" s="43"/>
    </row>
    <row r="101" spans="1:191" s="21" customFormat="1" ht="183.75" customHeight="1">
      <c r="A101" s="46">
        <v>88</v>
      </c>
      <c r="B101" s="41" t="s">
        <v>99</v>
      </c>
      <c r="C101" s="44">
        <v>1</v>
      </c>
      <c r="D101" s="41" t="s">
        <v>168</v>
      </c>
      <c r="E101" s="56" t="s">
        <v>135</v>
      </c>
      <c r="F101" s="57"/>
      <c r="G101" s="57"/>
      <c r="H101" s="57"/>
      <c r="I101" s="57"/>
      <c r="J101" s="39"/>
      <c r="K101" s="40"/>
      <c r="L101" s="40" t="str">
        <f t="shared" si="2"/>
        <v/>
      </c>
      <c r="M101" s="41" t="s">
        <v>28</v>
      </c>
      <c r="N101" s="47" t="s">
        <v>19</v>
      </c>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c r="DA101" s="43"/>
      <c r="DB101" s="43"/>
      <c r="DC101" s="43"/>
      <c r="DD101" s="43"/>
      <c r="DE101" s="43"/>
      <c r="DF101" s="43"/>
      <c r="DG101" s="43"/>
      <c r="DH101" s="43"/>
      <c r="DI101" s="43"/>
      <c r="DJ101" s="43"/>
      <c r="DK101" s="43"/>
      <c r="DL101" s="43"/>
      <c r="DM101" s="43"/>
      <c r="DN101" s="43"/>
      <c r="DO101" s="43"/>
      <c r="DP101" s="43"/>
      <c r="DQ101" s="43"/>
      <c r="DR101" s="43"/>
      <c r="DS101" s="43"/>
      <c r="DT101" s="43"/>
      <c r="DU101" s="43"/>
      <c r="DV101" s="43"/>
      <c r="DW101" s="43"/>
      <c r="DX101" s="43"/>
      <c r="DY101" s="43"/>
      <c r="DZ101" s="43"/>
      <c r="EA101" s="43"/>
      <c r="EB101" s="43"/>
      <c r="EC101" s="43"/>
      <c r="ED101" s="43"/>
      <c r="EE101" s="43"/>
      <c r="EF101" s="43"/>
      <c r="EG101" s="43"/>
      <c r="EH101" s="43"/>
      <c r="EI101" s="43"/>
      <c r="EJ101" s="43"/>
      <c r="EK101" s="43"/>
      <c r="EL101" s="43"/>
      <c r="EM101" s="43"/>
      <c r="EN101" s="43"/>
      <c r="EO101" s="43"/>
      <c r="EP101" s="43"/>
      <c r="EQ101" s="43"/>
      <c r="ER101" s="43"/>
      <c r="ES101" s="43"/>
      <c r="ET101" s="43"/>
      <c r="EU101" s="43"/>
      <c r="EV101" s="43"/>
      <c r="EW101" s="43"/>
      <c r="EX101" s="43"/>
      <c r="EY101" s="43"/>
      <c r="EZ101" s="43"/>
      <c r="FA101" s="43"/>
      <c r="FB101" s="43"/>
      <c r="FC101" s="43"/>
      <c r="FD101" s="43"/>
      <c r="FE101" s="43"/>
      <c r="FF101" s="43"/>
      <c r="FG101" s="43"/>
      <c r="FH101" s="43"/>
      <c r="FI101" s="43"/>
      <c r="FJ101" s="43"/>
      <c r="FK101" s="43"/>
      <c r="FL101" s="43"/>
      <c r="FM101" s="43"/>
      <c r="FN101" s="43"/>
      <c r="FO101" s="43"/>
      <c r="FP101" s="43"/>
      <c r="FQ101" s="43"/>
      <c r="FR101" s="43"/>
      <c r="FS101" s="43"/>
      <c r="FT101" s="43"/>
      <c r="FU101" s="43"/>
      <c r="FV101" s="43"/>
      <c r="FW101" s="43"/>
      <c r="FX101" s="43"/>
      <c r="FY101" s="43"/>
      <c r="FZ101" s="43"/>
      <c r="GA101" s="43"/>
      <c r="GB101" s="43"/>
      <c r="GC101" s="43"/>
      <c r="GD101" s="43"/>
      <c r="GE101" s="43"/>
      <c r="GF101" s="43"/>
      <c r="GG101" s="43"/>
      <c r="GH101" s="43"/>
      <c r="GI101" s="43"/>
    </row>
    <row r="102" spans="1:191" s="21" customFormat="1" ht="174" customHeight="1">
      <c r="A102" s="46">
        <v>89</v>
      </c>
      <c r="B102" s="41" t="s">
        <v>55</v>
      </c>
      <c r="C102" s="44">
        <v>1</v>
      </c>
      <c r="D102" s="41" t="s">
        <v>156</v>
      </c>
      <c r="E102" s="56" t="s">
        <v>135</v>
      </c>
      <c r="F102" s="57"/>
      <c r="G102" s="57"/>
      <c r="H102" s="57"/>
      <c r="I102" s="57"/>
      <c r="J102" s="39"/>
      <c r="K102" s="40"/>
      <c r="L102" s="40" t="str">
        <f t="shared" si="2"/>
        <v/>
      </c>
      <c r="M102" s="41" t="s">
        <v>28</v>
      </c>
      <c r="N102" s="47" t="s">
        <v>19</v>
      </c>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c r="DA102" s="43"/>
      <c r="DB102" s="43"/>
      <c r="DC102" s="43"/>
      <c r="DD102" s="43"/>
      <c r="DE102" s="43"/>
      <c r="DF102" s="43"/>
      <c r="DG102" s="43"/>
      <c r="DH102" s="43"/>
      <c r="DI102" s="43"/>
      <c r="DJ102" s="43"/>
      <c r="DK102" s="43"/>
      <c r="DL102" s="43"/>
      <c r="DM102" s="43"/>
      <c r="DN102" s="43"/>
      <c r="DO102" s="43"/>
      <c r="DP102" s="43"/>
      <c r="DQ102" s="43"/>
      <c r="DR102" s="43"/>
      <c r="DS102" s="43"/>
      <c r="DT102" s="43"/>
      <c r="DU102" s="43"/>
      <c r="DV102" s="43"/>
      <c r="DW102" s="43"/>
      <c r="DX102" s="43"/>
      <c r="DY102" s="43"/>
      <c r="DZ102" s="43"/>
      <c r="EA102" s="43"/>
      <c r="EB102" s="43"/>
      <c r="EC102" s="43"/>
      <c r="ED102" s="43"/>
      <c r="EE102" s="43"/>
      <c r="EF102" s="43"/>
      <c r="EG102" s="43"/>
      <c r="EH102" s="43"/>
      <c r="EI102" s="43"/>
      <c r="EJ102" s="43"/>
      <c r="EK102" s="43"/>
      <c r="EL102" s="43"/>
      <c r="EM102" s="43"/>
      <c r="EN102" s="43"/>
      <c r="EO102" s="43"/>
      <c r="EP102" s="43"/>
      <c r="EQ102" s="43"/>
      <c r="ER102" s="43"/>
      <c r="ES102" s="43"/>
      <c r="ET102" s="43"/>
      <c r="EU102" s="43"/>
      <c r="EV102" s="43"/>
      <c r="EW102" s="43"/>
      <c r="EX102" s="43"/>
      <c r="EY102" s="43"/>
      <c r="EZ102" s="43"/>
      <c r="FA102" s="43"/>
      <c r="FB102" s="43"/>
      <c r="FC102" s="43"/>
      <c r="FD102" s="43"/>
      <c r="FE102" s="43"/>
      <c r="FF102" s="43"/>
      <c r="FG102" s="43"/>
      <c r="FH102" s="43"/>
      <c r="FI102" s="43"/>
      <c r="FJ102" s="43"/>
      <c r="FK102" s="43"/>
      <c r="FL102" s="43"/>
      <c r="FM102" s="43"/>
      <c r="FN102" s="43"/>
      <c r="FO102" s="43"/>
      <c r="FP102" s="43"/>
      <c r="FQ102" s="43"/>
      <c r="FR102" s="43"/>
      <c r="FS102" s="43"/>
      <c r="FT102" s="43"/>
      <c r="FU102" s="43"/>
      <c r="FV102" s="43"/>
      <c r="FW102" s="43"/>
      <c r="FX102" s="43"/>
      <c r="FY102" s="43"/>
      <c r="FZ102" s="43"/>
      <c r="GA102" s="43"/>
      <c r="GB102" s="43"/>
      <c r="GC102" s="43"/>
      <c r="GD102" s="43"/>
      <c r="GE102" s="43"/>
      <c r="GF102" s="43"/>
      <c r="GG102" s="43"/>
      <c r="GH102" s="43"/>
      <c r="GI102" s="43"/>
    </row>
    <row r="103" spans="1:191" s="21" customFormat="1" ht="249.75" customHeight="1">
      <c r="A103" s="46">
        <v>90</v>
      </c>
      <c r="B103" s="41" t="s">
        <v>100</v>
      </c>
      <c r="C103" s="44">
        <v>1</v>
      </c>
      <c r="D103" s="41" t="s">
        <v>146</v>
      </c>
      <c r="E103" s="56" t="s">
        <v>135</v>
      </c>
      <c r="F103" s="57"/>
      <c r="G103" s="57"/>
      <c r="H103" s="57"/>
      <c r="I103" s="57"/>
      <c r="J103" s="39"/>
      <c r="K103" s="40"/>
      <c r="L103" s="40" t="str">
        <f t="shared" si="2"/>
        <v/>
      </c>
      <c r="M103" s="41" t="s">
        <v>28</v>
      </c>
      <c r="N103" s="47" t="s">
        <v>19</v>
      </c>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c r="ET103" s="43"/>
      <c r="EU103" s="43"/>
      <c r="EV103" s="43"/>
      <c r="EW103" s="43"/>
      <c r="EX103" s="43"/>
      <c r="EY103" s="43"/>
      <c r="EZ103" s="43"/>
      <c r="FA103" s="43"/>
      <c r="FB103" s="43"/>
      <c r="FC103" s="43"/>
      <c r="FD103" s="43"/>
      <c r="FE103" s="43"/>
      <c r="FF103" s="43"/>
      <c r="FG103" s="43"/>
      <c r="FH103" s="43"/>
      <c r="FI103" s="43"/>
      <c r="FJ103" s="43"/>
      <c r="FK103" s="43"/>
      <c r="FL103" s="43"/>
      <c r="FM103" s="43"/>
      <c r="FN103" s="43"/>
      <c r="FO103" s="43"/>
      <c r="FP103" s="43"/>
      <c r="FQ103" s="43"/>
      <c r="FR103" s="43"/>
      <c r="FS103" s="43"/>
      <c r="FT103" s="43"/>
      <c r="FU103" s="43"/>
      <c r="FV103" s="43"/>
      <c r="FW103" s="43"/>
      <c r="FX103" s="43"/>
      <c r="FY103" s="43"/>
      <c r="FZ103" s="43"/>
      <c r="GA103" s="43"/>
      <c r="GB103" s="43"/>
      <c r="GC103" s="43"/>
      <c r="GD103" s="43"/>
      <c r="GE103" s="43"/>
      <c r="GF103" s="43"/>
      <c r="GG103" s="43"/>
      <c r="GH103" s="43"/>
      <c r="GI103" s="43"/>
    </row>
    <row r="104" spans="1:191" s="21" customFormat="1" ht="198" customHeight="1">
      <c r="A104" s="46">
        <v>91</v>
      </c>
      <c r="B104" s="41" t="s">
        <v>52</v>
      </c>
      <c r="C104" s="44">
        <v>2</v>
      </c>
      <c r="D104" s="41" t="s">
        <v>162</v>
      </c>
      <c r="E104" s="56" t="s">
        <v>135</v>
      </c>
      <c r="F104" s="57"/>
      <c r="G104" s="57"/>
      <c r="H104" s="57"/>
      <c r="I104" s="57"/>
      <c r="J104" s="39"/>
      <c r="K104" s="40"/>
      <c r="L104" s="40" t="str">
        <f t="shared" si="2"/>
        <v/>
      </c>
      <c r="M104" s="41" t="s">
        <v>28</v>
      </c>
      <c r="N104" s="47" t="s">
        <v>19</v>
      </c>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c r="EG104" s="43"/>
      <c r="EH104" s="43"/>
      <c r="EI104" s="43"/>
      <c r="EJ104" s="43"/>
      <c r="EK104" s="43"/>
      <c r="EL104" s="43"/>
      <c r="EM104" s="43"/>
      <c r="EN104" s="43"/>
      <c r="EO104" s="43"/>
      <c r="EP104" s="43"/>
      <c r="EQ104" s="43"/>
      <c r="ER104" s="43"/>
      <c r="ES104" s="43"/>
      <c r="ET104" s="43"/>
      <c r="EU104" s="43"/>
      <c r="EV104" s="43"/>
      <c r="EW104" s="43"/>
      <c r="EX104" s="43"/>
      <c r="EY104" s="43"/>
      <c r="EZ104" s="43"/>
      <c r="FA104" s="43"/>
      <c r="FB104" s="43"/>
      <c r="FC104" s="43"/>
      <c r="FD104" s="43"/>
      <c r="FE104" s="43"/>
      <c r="FF104" s="43"/>
      <c r="FG104" s="43"/>
      <c r="FH104" s="43"/>
      <c r="FI104" s="43"/>
      <c r="FJ104" s="43"/>
      <c r="FK104" s="43"/>
      <c r="FL104" s="43"/>
      <c r="FM104" s="43"/>
      <c r="FN104" s="43"/>
      <c r="FO104" s="43"/>
      <c r="FP104" s="43"/>
      <c r="FQ104" s="43"/>
      <c r="FR104" s="43"/>
      <c r="FS104" s="43"/>
      <c r="FT104" s="43"/>
      <c r="FU104" s="43"/>
      <c r="FV104" s="43"/>
      <c r="FW104" s="43"/>
      <c r="FX104" s="43"/>
      <c r="FY104" s="43"/>
      <c r="FZ104" s="43"/>
      <c r="GA104" s="43"/>
      <c r="GB104" s="43"/>
      <c r="GC104" s="43"/>
      <c r="GD104" s="43"/>
      <c r="GE104" s="43"/>
      <c r="GF104" s="43"/>
      <c r="GG104" s="43"/>
      <c r="GH104" s="43"/>
      <c r="GI104" s="43"/>
    </row>
    <row r="105" spans="1:191" s="21" customFormat="1" ht="156" customHeight="1">
      <c r="A105" s="46">
        <v>92</v>
      </c>
      <c r="B105" s="41" t="s">
        <v>101</v>
      </c>
      <c r="C105" s="44">
        <v>1</v>
      </c>
      <c r="D105" s="41" t="s">
        <v>140</v>
      </c>
      <c r="E105" s="56" t="s">
        <v>135</v>
      </c>
      <c r="F105" s="57"/>
      <c r="G105" s="57"/>
      <c r="H105" s="57"/>
      <c r="I105" s="57"/>
      <c r="J105" s="39"/>
      <c r="K105" s="40"/>
      <c r="L105" s="40" t="str">
        <f t="shared" si="2"/>
        <v/>
      </c>
      <c r="M105" s="41" t="s">
        <v>28</v>
      </c>
      <c r="N105" s="47" t="s">
        <v>19</v>
      </c>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c r="DA105" s="43"/>
      <c r="DB105" s="43"/>
      <c r="DC105" s="43"/>
      <c r="DD105" s="43"/>
      <c r="DE105" s="43"/>
      <c r="DF105" s="43"/>
      <c r="DG105" s="43"/>
      <c r="DH105" s="43"/>
      <c r="DI105" s="43"/>
      <c r="DJ105" s="43"/>
      <c r="DK105" s="43"/>
      <c r="DL105" s="43"/>
      <c r="DM105" s="43"/>
      <c r="DN105" s="43"/>
      <c r="DO105" s="43"/>
      <c r="DP105" s="43"/>
      <c r="DQ105" s="43"/>
      <c r="DR105" s="43"/>
      <c r="DS105" s="43"/>
      <c r="DT105" s="43"/>
      <c r="DU105" s="43"/>
      <c r="DV105" s="43"/>
      <c r="DW105" s="43"/>
      <c r="DX105" s="43"/>
      <c r="DY105" s="43"/>
      <c r="DZ105" s="43"/>
      <c r="EA105" s="43"/>
      <c r="EB105" s="43"/>
      <c r="EC105" s="43"/>
      <c r="ED105" s="43"/>
      <c r="EE105" s="43"/>
      <c r="EF105" s="43"/>
      <c r="EG105" s="43"/>
      <c r="EH105" s="43"/>
      <c r="EI105" s="43"/>
      <c r="EJ105" s="43"/>
      <c r="EK105" s="43"/>
      <c r="EL105" s="43"/>
      <c r="EM105" s="43"/>
      <c r="EN105" s="43"/>
      <c r="EO105" s="43"/>
      <c r="EP105" s="43"/>
      <c r="EQ105" s="43"/>
      <c r="ER105" s="43"/>
      <c r="ES105" s="43"/>
      <c r="ET105" s="43"/>
      <c r="EU105" s="43"/>
      <c r="EV105" s="43"/>
      <c r="EW105" s="43"/>
      <c r="EX105" s="43"/>
      <c r="EY105" s="43"/>
      <c r="EZ105" s="43"/>
      <c r="FA105" s="43"/>
      <c r="FB105" s="43"/>
      <c r="FC105" s="43"/>
      <c r="FD105" s="43"/>
      <c r="FE105" s="43"/>
      <c r="FF105" s="43"/>
      <c r="FG105" s="43"/>
      <c r="FH105" s="43"/>
      <c r="FI105" s="43"/>
      <c r="FJ105" s="43"/>
      <c r="FK105" s="43"/>
      <c r="FL105" s="43"/>
      <c r="FM105" s="43"/>
      <c r="FN105" s="43"/>
      <c r="FO105" s="43"/>
      <c r="FP105" s="43"/>
      <c r="FQ105" s="43"/>
      <c r="FR105" s="43"/>
      <c r="FS105" s="43"/>
      <c r="FT105" s="43"/>
      <c r="FU105" s="43"/>
      <c r="FV105" s="43"/>
      <c r="FW105" s="43"/>
      <c r="FX105" s="43"/>
      <c r="FY105" s="43"/>
      <c r="FZ105" s="43"/>
      <c r="GA105" s="43"/>
      <c r="GB105" s="43"/>
      <c r="GC105" s="43"/>
      <c r="GD105" s="43"/>
      <c r="GE105" s="43"/>
      <c r="GF105" s="43"/>
      <c r="GG105" s="43"/>
      <c r="GH105" s="43"/>
      <c r="GI105" s="43"/>
    </row>
    <row r="106" spans="1:191" s="21" customFormat="1" ht="156" customHeight="1">
      <c r="A106" s="46">
        <v>93</v>
      </c>
      <c r="B106" s="41" t="s">
        <v>102</v>
      </c>
      <c r="C106" s="44">
        <v>1</v>
      </c>
      <c r="D106" s="41" t="s">
        <v>103</v>
      </c>
      <c r="E106" s="56" t="s">
        <v>135</v>
      </c>
      <c r="F106" s="57"/>
      <c r="G106" s="57"/>
      <c r="H106" s="57"/>
      <c r="I106" s="57"/>
      <c r="J106" s="39"/>
      <c r="K106" s="40"/>
      <c r="L106" s="40" t="str">
        <f t="shared" si="2"/>
        <v/>
      </c>
      <c r="M106" s="41" t="s">
        <v>28</v>
      </c>
      <c r="N106" s="47" t="s">
        <v>19</v>
      </c>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c r="DA106" s="43"/>
      <c r="DB106" s="43"/>
      <c r="DC106" s="43"/>
      <c r="DD106" s="43"/>
      <c r="DE106" s="43"/>
      <c r="DF106" s="43"/>
      <c r="DG106" s="43"/>
      <c r="DH106" s="43"/>
      <c r="DI106" s="43"/>
      <c r="DJ106" s="43"/>
      <c r="DK106" s="43"/>
      <c r="DL106" s="43"/>
      <c r="DM106" s="43"/>
      <c r="DN106" s="43"/>
      <c r="DO106" s="43"/>
      <c r="DP106" s="43"/>
      <c r="DQ106" s="43"/>
      <c r="DR106" s="43"/>
      <c r="DS106" s="43"/>
      <c r="DT106" s="43"/>
      <c r="DU106" s="43"/>
      <c r="DV106" s="43"/>
      <c r="DW106" s="43"/>
      <c r="DX106" s="43"/>
      <c r="DY106" s="43"/>
      <c r="DZ106" s="43"/>
      <c r="EA106" s="43"/>
      <c r="EB106" s="43"/>
      <c r="EC106" s="43"/>
      <c r="ED106" s="43"/>
      <c r="EE106" s="43"/>
      <c r="EF106" s="43"/>
      <c r="EG106" s="43"/>
      <c r="EH106" s="43"/>
      <c r="EI106" s="43"/>
      <c r="EJ106" s="43"/>
      <c r="EK106" s="43"/>
      <c r="EL106" s="43"/>
      <c r="EM106" s="43"/>
      <c r="EN106" s="43"/>
      <c r="EO106" s="43"/>
      <c r="EP106" s="43"/>
      <c r="EQ106" s="43"/>
      <c r="ER106" s="43"/>
      <c r="ES106" s="43"/>
      <c r="ET106" s="43"/>
      <c r="EU106" s="43"/>
      <c r="EV106" s="43"/>
      <c r="EW106" s="43"/>
      <c r="EX106" s="43"/>
      <c r="EY106" s="43"/>
      <c r="EZ106" s="43"/>
      <c r="FA106" s="43"/>
      <c r="FB106" s="43"/>
      <c r="FC106" s="43"/>
      <c r="FD106" s="43"/>
      <c r="FE106" s="43"/>
      <c r="FF106" s="43"/>
      <c r="FG106" s="43"/>
      <c r="FH106" s="43"/>
      <c r="FI106" s="43"/>
      <c r="FJ106" s="43"/>
      <c r="FK106" s="43"/>
      <c r="FL106" s="43"/>
      <c r="FM106" s="43"/>
      <c r="FN106" s="43"/>
      <c r="FO106" s="43"/>
      <c r="FP106" s="43"/>
      <c r="FQ106" s="43"/>
      <c r="FR106" s="43"/>
      <c r="FS106" s="43"/>
      <c r="FT106" s="43"/>
      <c r="FU106" s="43"/>
      <c r="FV106" s="43"/>
      <c r="FW106" s="43"/>
      <c r="FX106" s="43"/>
      <c r="FY106" s="43"/>
      <c r="FZ106" s="43"/>
      <c r="GA106" s="43"/>
      <c r="GB106" s="43"/>
      <c r="GC106" s="43"/>
      <c r="GD106" s="43"/>
      <c r="GE106" s="43"/>
      <c r="GF106" s="43"/>
      <c r="GG106" s="43"/>
      <c r="GH106" s="43"/>
      <c r="GI106" s="43"/>
    </row>
    <row r="107" spans="1:191" s="21" customFormat="1" ht="156" customHeight="1">
      <c r="A107" s="46">
        <v>94</v>
      </c>
      <c r="B107" s="41" t="s">
        <v>104</v>
      </c>
      <c r="C107" s="44">
        <v>1</v>
      </c>
      <c r="D107" s="41" t="s">
        <v>136</v>
      </c>
      <c r="E107" s="56" t="s">
        <v>135</v>
      </c>
      <c r="F107" s="57"/>
      <c r="G107" s="57"/>
      <c r="H107" s="57"/>
      <c r="I107" s="57"/>
      <c r="J107" s="39"/>
      <c r="K107" s="40"/>
      <c r="L107" s="40" t="str">
        <f t="shared" si="2"/>
        <v/>
      </c>
      <c r="M107" s="41" t="s">
        <v>28</v>
      </c>
      <c r="N107" s="47" t="s">
        <v>19</v>
      </c>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43"/>
      <c r="CD107" s="43"/>
      <c r="CE107" s="43"/>
      <c r="CF107" s="43"/>
      <c r="CG107" s="43"/>
      <c r="CH107" s="43"/>
      <c r="CI107" s="43"/>
      <c r="CJ107" s="43"/>
      <c r="CK107" s="43"/>
      <c r="CL107" s="43"/>
      <c r="CM107" s="43"/>
      <c r="CN107" s="43"/>
      <c r="CO107" s="43"/>
      <c r="CP107" s="43"/>
      <c r="CQ107" s="43"/>
      <c r="CR107" s="43"/>
      <c r="CS107" s="43"/>
      <c r="CT107" s="43"/>
      <c r="CU107" s="43"/>
      <c r="CV107" s="43"/>
      <c r="CW107" s="43"/>
      <c r="CX107" s="43"/>
      <c r="CY107" s="43"/>
      <c r="CZ107" s="43"/>
      <c r="DA107" s="43"/>
      <c r="DB107" s="43"/>
      <c r="DC107" s="43"/>
      <c r="DD107" s="43"/>
      <c r="DE107" s="43"/>
      <c r="DF107" s="43"/>
      <c r="DG107" s="43"/>
      <c r="DH107" s="43"/>
      <c r="DI107" s="43"/>
      <c r="DJ107" s="43"/>
      <c r="DK107" s="43"/>
      <c r="DL107" s="43"/>
      <c r="DM107" s="43"/>
      <c r="DN107" s="43"/>
      <c r="DO107" s="43"/>
      <c r="DP107" s="43"/>
      <c r="DQ107" s="43"/>
      <c r="DR107" s="43"/>
      <c r="DS107" s="43"/>
      <c r="DT107" s="43"/>
      <c r="DU107" s="43"/>
      <c r="DV107" s="43"/>
      <c r="DW107" s="43"/>
      <c r="DX107" s="43"/>
      <c r="DY107" s="43"/>
      <c r="DZ107" s="43"/>
      <c r="EA107" s="43"/>
      <c r="EB107" s="43"/>
      <c r="EC107" s="43"/>
      <c r="ED107" s="43"/>
      <c r="EE107" s="43"/>
      <c r="EF107" s="43"/>
      <c r="EG107" s="43"/>
      <c r="EH107" s="43"/>
      <c r="EI107" s="43"/>
      <c r="EJ107" s="43"/>
      <c r="EK107" s="43"/>
      <c r="EL107" s="43"/>
      <c r="EM107" s="43"/>
      <c r="EN107" s="43"/>
      <c r="EO107" s="43"/>
      <c r="EP107" s="43"/>
      <c r="EQ107" s="43"/>
      <c r="ER107" s="43"/>
      <c r="ES107" s="43"/>
      <c r="ET107" s="43"/>
      <c r="EU107" s="43"/>
      <c r="EV107" s="43"/>
      <c r="EW107" s="43"/>
      <c r="EX107" s="43"/>
      <c r="EY107" s="43"/>
      <c r="EZ107" s="43"/>
      <c r="FA107" s="43"/>
      <c r="FB107" s="43"/>
      <c r="FC107" s="43"/>
      <c r="FD107" s="43"/>
      <c r="FE107" s="43"/>
      <c r="FF107" s="43"/>
      <c r="FG107" s="43"/>
      <c r="FH107" s="43"/>
      <c r="FI107" s="43"/>
      <c r="FJ107" s="43"/>
      <c r="FK107" s="43"/>
      <c r="FL107" s="43"/>
      <c r="FM107" s="43"/>
      <c r="FN107" s="43"/>
      <c r="FO107" s="43"/>
      <c r="FP107" s="43"/>
      <c r="FQ107" s="43"/>
      <c r="FR107" s="43"/>
      <c r="FS107" s="43"/>
      <c r="FT107" s="43"/>
      <c r="FU107" s="43"/>
      <c r="FV107" s="43"/>
      <c r="FW107" s="43"/>
      <c r="FX107" s="43"/>
      <c r="FY107" s="43"/>
      <c r="FZ107" s="43"/>
      <c r="GA107" s="43"/>
      <c r="GB107" s="43"/>
      <c r="GC107" s="43"/>
      <c r="GD107" s="43"/>
      <c r="GE107" s="43"/>
      <c r="GF107" s="43"/>
      <c r="GG107" s="43"/>
      <c r="GH107" s="43"/>
      <c r="GI107" s="43"/>
    </row>
    <row r="108" spans="1:191" s="21" customFormat="1" ht="156" customHeight="1">
      <c r="A108" s="46">
        <v>95</v>
      </c>
      <c r="B108" s="41" t="s">
        <v>105</v>
      </c>
      <c r="C108" s="44">
        <v>1</v>
      </c>
      <c r="D108" s="41" t="s">
        <v>106</v>
      </c>
      <c r="E108" s="56" t="s">
        <v>135</v>
      </c>
      <c r="F108" s="57"/>
      <c r="G108" s="57"/>
      <c r="H108" s="57"/>
      <c r="I108" s="57"/>
      <c r="J108" s="39"/>
      <c r="K108" s="40"/>
      <c r="L108" s="40" t="str">
        <f t="shared" si="2"/>
        <v/>
      </c>
      <c r="M108" s="41" t="s">
        <v>28</v>
      </c>
      <c r="N108" s="47" t="s">
        <v>19</v>
      </c>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43"/>
      <c r="CD108" s="43"/>
      <c r="CE108" s="43"/>
      <c r="CF108" s="43"/>
      <c r="CG108" s="43"/>
      <c r="CH108" s="43"/>
      <c r="CI108" s="43"/>
      <c r="CJ108" s="43"/>
      <c r="CK108" s="43"/>
      <c r="CL108" s="43"/>
      <c r="CM108" s="43"/>
      <c r="CN108" s="43"/>
      <c r="CO108" s="43"/>
      <c r="CP108" s="43"/>
      <c r="CQ108" s="43"/>
      <c r="CR108" s="43"/>
      <c r="CS108" s="43"/>
      <c r="CT108" s="43"/>
      <c r="CU108" s="43"/>
      <c r="CV108" s="43"/>
      <c r="CW108" s="43"/>
      <c r="CX108" s="43"/>
      <c r="CY108" s="43"/>
      <c r="CZ108" s="43"/>
      <c r="DA108" s="43"/>
      <c r="DB108" s="43"/>
      <c r="DC108" s="43"/>
      <c r="DD108" s="43"/>
      <c r="DE108" s="43"/>
      <c r="DF108" s="43"/>
      <c r="DG108" s="43"/>
      <c r="DH108" s="43"/>
      <c r="DI108" s="43"/>
      <c r="DJ108" s="43"/>
      <c r="DK108" s="43"/>
      <c r="DL108" s="43"/>
      <c r="DM108" s="43"/>
      <c r="DN108" s="43"/>
      <c r="DO108" s="43"/>
      <c r="DP108" s="43"/>
      <c r="DQ108" s="43"/>
      <c r="DR108" s="43"/>
      <c r="DS108" s="43"/>
      <c r="DT108" s="43"/>
      <c r="DU108" s="43"/>
      <c r="DV108" s="43"/>
      <c r="DW108" s="43"/>
      <c r="DX108" s="43"/>
      <c r="DY108" s="43"/>
      <c r="DZ108" s="43"/>
      <c r="EA108" s="43"/>
      <c r="EB108" s="43"/>
      <c r="EC108" s="43"/>
      <c r="ED108" s="43"/>
      <c r="EE108" s="43"/>
      <c r="EF108" s="43"/>
      <c r="EG108" s="43"/>
      <c r="EH108" s="43"/>
      <c r="EI108" s="43"/>
      <c r="EJ108" s="43"/>
      <c r="EK108" s="43"/>
      <c r="EL108" s="43"/>
      <c r="EM108" s="43"/>
      <c r="EN108" s="43"/>
      <c r="EO108" s="43"/>
      <c r="EP108" s="43"/>
      <c r="EQ108" s="43"/>
      <c r="ER108" s="43"/>
      <c r="ES108" s="43"/>
      <c r="ET108" s="43"/>
      <c r="EU108" s="43"/>
      <c r="EV108" s="43"/>
      <c r="EW108" s="43"/>
      <c r="EX108" s="43"/>
      <c r="EY108" s="43"/>
      <c r="EZ108" s="43"/>
      <c r="FA108" s="43"/>
      <c r="FB108" s="43"/>
      <c r="FC108" s="43"/>
      <c r="FD108" s="43"/>
      <c r="FE108" s="43"/>
      <c r="FF108" s="43"/>
      <c r="FG108" s="43"/>
      <c r="FH108" s="43"/>
      <c r="FI108" s="43"/>
      <c r="FJ108" s="43"/>
      <c r="FK108" s="43"/>
      <c r="FL108" s="43"/>
      <c r="FM108" s="43"/>
      <c r="FN108" s="43"/>
      <c r="FO108" s="43"/>
      <c r="FP108" s="43"/>
      <c r="FQ108" s="43"/>
      <c r="FR108" s="43"/>
      <c r="FS108" s="43"/>
      <c r="FT108" s="43"/>
      <c r="FU108" s="43"/>
      <c r="FV108" s="43"/>
      <c r="FW108" s="43"/>
      <c r="FX108" s="43"/>
      <c r="FY108" s="43"/>
      <c r="FZ108" s="43"/>
      <c r="GA108" s="43"/>
      <c r="GB108" s="43"/>
      <c r="GC108" s="43"/>
      <c r="GD108" s="43"/>
      <c r="GE108" s="43"/>
      <c r="GF108" s="43"/>
      <c r="GG108" s="43"/>
      <c r="GH108" s="43"/>
      <c r="GI108" s="43"/>
    </row>
    <row r="109" spans="1:191" s="21" customFormat="1" ht="289.5" customHeight="1">
      <c r="A109" s="46">
        <v>96</v>
      </c>
      <c r="B109" s="41" t="s">
        <v>68</v>
      </c>
      <c r="C109" s="44">
        <v>1</v>
      </c>
      <c r="D109" s="41" t="s">
        <v>69</v>
      </c>
      <c r="E109" s="56" t="s">
        <v>135</v>
      </c>
      <c r="F109" s="57"/>
      <c r="G109" s="57"/>
      <c r="H109" s="57"/>
      <c r="I109" s="57"/>
      <c r="J109" s="39"/>
      <c r="K109" s="40"/>
      <c r="L109" s="40" t="str">
        <f t="shared" ref="L109:L120" si="3">IF(K109="","",ROUND(C109*K109,2))</f>
        <v/>
      </c>
      <c r="M109" s="41" t="s">
        <v>28</v>
      </c>
      <c r="N109" s="47" t="s">
        <v>19</v>
      </c>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c r="CU109" s="43"/>
      <c r="CV109" s="43"/>
      <c r="CW109" s="43"/>
      <c r="CX109" s="43"/>
      <c r="CY109" s="43"/>
      <c r="CZ109" s="43"/>
      <c r="DA109" s="43"/>
      <c r="DB109" s="43"/>
      <c r="DC109" s="43"/>
      <c r="DD109" s="43"/>
      <c r="DE109" s="43"/>
      <c r="DF109" s="43"/>
      <c r="DG109" s="43"/>
      <c r="DH109" s="43"/>
      <c r="DI109" s="43"/>
      <c r="DJ109" s="43"/>
      <c r="DK109" s="43"/>
      <c r="DL109" s="43"/>
      <c r="DM109" s="43"/>
      <c r="DN109" s="43"/>
      <c r="DO109" s="43"/>
      <c r="DP109" s="43"/>
      <c r="DQ109" s="43"/>
      <c r="DR109" s="43"/>
      <c r="DS109" s="43"/>
      <c r="DT109" s="43"/>
      <c r="DU109" s="43"/>
      <c r="DV109" s="43"/>
      <c r="DW109" s="43"/>
      <c r="DX109" s="43"/>
      <c r="DY109" s="43"/>
      <c r="DZ109" s="43"/>
      <c r="EA109" s="43"/>
      <c r="EB109" s="43"/>
      <c r="EC109" s="43"/>
      <c r="ED109" s="43"/>
      <c r="EE109" s="43"/>
      <c r="EF109" s="43"/>
      <c r="EG109" s="43"/>
      <c r="EH109" s="43"/>
      <c r="EI109" s="43"/>
      <c r="EJ109" s="43"/>
      <c r="EK109" s="43"/>
      <c r="EL109" s="43"/>
      <c r="EM109" s="43"/>
      <c r="EN109" s="43"/>
      <c r="EO109" s="43"/>
      <c r="EP109" s="43"/>
      <c r="EQ109" s="43"/>
      <c r="ER109" s="43"/>
      <c r="ES109" s="43"/>
      <c r="ET109" s="43"/>
      <c r="EU109" s="43"/>
      <c r="EV109" s="43"/>
      <c r="EW109" s="43"/>
      <c r="EX109" s="43"/>
      <c r="EY109" s="43"/>
      <c r="EZ109" s="43"/>
      <c r="FA109" s="43"/>
      <c r="FB109" s="43"/>
      <c r="FC109" s="43"/>
      <c r="FD109" s="43"/>
      <c r="FE109" s="43"/>
      <c r="FF109" s="43"/>
      <c r="FG109" s="43"/>
      <c r="FH109" s="43"/>
      <c r="FI109" s="43"/>
      <c r="FJ109" s="43"/>
      <c r="FK109" s="43"/>
      <c r="FL109" s="43"/>
      <c r="FM109" s="43"/>
      <c r="FN109" s="43"/>
      <c r="FO109" s="43"/>
      <c r="FP109" s="43"/>
      <c r="FQ109" s="43"/>
      <c r="FR109" s="43"/>
      <c r="FS109" s="43"/>
      <c r="FT109" s="43"/>
      <c r="FU109" s="43"/>
      <c r="FV109" s="43"/>
      <c r="FW109" s="43"/>
      <c r="FX109" s="43"/>
      <c r="FY109" s="43"/>
      <c r="FZ109" s="43"/>
      <c r="GA109" s="43"/>
      <c r="GB109" s="43"/>
      <c r="GC109" s="43"/>
      <c r="GD109" s="43"/>
      <c r="GE109" s="43"/>
      <c r="GF109" s="43"/>
      <c r="GG109" s="43"/>
      <c r="GH109" s="43"/>
      <c r="GI109" s="43"/>
    </row>
    <row r="110" spans="1:191" s="21" customFormat="1" ht="156" customHeight="1">
      <c r="A110" s="46">
        <v>97</v>
      </c>
      <c r="B110" s="41" t="s">
        <v>107</v>
      </c>
      <c r="C110" s="44">
        <v>1</v>
      </c>
      <c r="D110" s="41" t="s">
        <v>108</v>
      </c>
      <c r="E110" s="56" t="s">
        <v>135</v>
      </c>
      <c r="F110" s="57"/>
      <c r="G110" s="57"/>
      <c r="H110" s="57"/>
      <c r="I110" s="57"/>
      <c r="J110" s="39"/>
      <c r="K110" s="40"/>
      <c r="L110" s="40" t="str">
        <f t="shared" si="3"/>
        <v/>
      </c>
      <c r="M110" s="41" t="s">
        <v>28</v>
      </c>
      <c r="N110" s="47" t="s">
        <v>19</v>
      </c>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c r="CU110" s="43"/>
      <c r="CV110" s="43"/>
      <c r="CW110" s="43"/>
      <c r="CX110" s="43"/>
      <c r="CY110" s="43"/>
      <c r="CZ110" s="43"/>
      <c r="DA110" s="43"/>
      <c r="DB110" s="43"/>
      <c r="DC110" s="43"/>
      <c r="DD110" s="43"/>
      <c r="DE110" s="43"/>
      <c r="DF110" s="43"/>
      <c r="DG110" s="43"/>
      <c r="DH110" s="43"/>
      <c r="DI110" s="43"/>
      <c r="DJ110" s="43"/>
      <c r="DK110" s="43"/>
      <c r="DL110" s="43"/>
      <c r="DM110" s="43"/>
      <c r="DN110" s="43"/>
      <c r="DO110" s="43"/>
      <c r="DP110" s="43"/>
      <c r="DQ110" s="43"/>
      <c r="DR110" s="43"/>
      <c r="DS110" s="43"/>
      <c r="DT110" s="43"/>
      <c r="DU110" s="43"/>
      <c r="DV110" s="43"/>
      <c r="DW110" s="43"/>
      <c r="DX110" s="43"/>
      <c r="DY110" s="43"/>
      <c r="DZ110" s="43"/>
      <c r="EA110" s="43"/>
      <c r="EB110" s="43"/>
      <c r="EC110" s="43"/>
      <c r="ED110" s="43"/>
      <c r="EE110" s="43"/>
      <c r="EF110" s="43"/>
      <c r="EG110" s="43"/>
      <c r="EH110" s="43"/>
      <c r="EI110" s="43"/>
      <c r="EJ110" s="43"/>
      <c r="EK110" s="43"/>
      <c r="EL110" s="43"/>
      <c r="EM110" s="43"/>
      <c r="EN110" s="43"/>
      <c r="EO110" s="43"/>
      <c r="EP110" s="43"/>
      <c r="EQ110" s="43"/>
      <c r="ER110" s="43"/>
      <c r="ES110" s="43"/>
      <c r="ET110" s="43"/>
      <c r="EU110" s="43"/>
      <c r="EV110" s="43"/>
      <c r="EW110" s="43"/>
      <c r="EX110" s="43"/>
      <c r="EY110" s="43"/>
      <c r="EZ110" s="43"/>
      <c r="FA110" s="43"/>
      <c r="FB110" s="43"/>
      <c r="FC110" s="43"/>
      <c r="FD110" s="43"/>
      <c r="FE110" s="43"/>
      <c r="FF110" s="43"/>
      <c r="FG110" s="43"/>
      <c r="FH110" s="43"/>
      <c r="FI110" s="43"/>
      <c r="FJ110" s="43"/>
      <c r="FK110" s="43"/>
      <c r="FL110" s="43"/>
      <c r="FM110" s="43"/>
      <c r="FN110" s="43"/>
      <c r="FO110" s="43"/>
      <c r="FP110" s="43"/>
      <c r="FQ110" s="43"/>
      <c r="FR110" s="43"/>
      <c r="FS110" s="43"/>
      <c r="FT110" s="43"/>
      <c r="FU110" s="43"/>
      <c r="FV110" s="43"/>
      <c r="FW110" s="43"/>
      <c r="FX110" s="43"/>
      <c r="FY110" s="43"/>
      <c r="FZ110" s="43"/>
      <c r="GA110" s="43"/>
      <c r="GB110" s="43"/>
      <c r="GC110" s="43"/>
      <c r="GD110" s="43"/>
      <c r="GE110" s="43"/>
      <c r="GF110" s="43"/>
      <c r="GG110" s="43"/>
      <c r="GH110" s="43"/>
      <c r="GI110" s="43"/>
    </row>
    <row r="111" spans="1:191" s="21" customFormat="1" ht="189" customHeight="1">
      <c r="A111" s="46">
        <v>98</v>
      </c>
      <c r="B111" s="41" t="s">
        <v>109</v>
      </c>
      <c r="C111" s="44">
        <v>1</v>
      </c>
      <c r="D111" s="41" t="s">
        <v>137</v>
      </c>
      <c r="E111" s="56" t="s">
        <v>135</v>
      </c>
      <c r="F111" s="57"/>
      <c r="G111" s="57"/>
      <c r="H111" s="57"/>
      <c r="I111" s="57"/>
      <c r="J111" s="39"/>
      <c r="K111" s="40"/>
      <c r="L111" s="40" t="str">
        <f t="shared" si="3"/>
        <v/>
      </c>
      <c r="M111" s="41" t="s">
        <v>28</v>
      </c>
      <c r="N111" s="47" t="s">
        <v>19</v>
      </c>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c r="DA111" s="43"/>
      <c r="DB111" s="43"/>
      <c r="DC111" s="43"/>
      <c r="DD111" s="43"/>
      <c r="DE111" s="43"/>
      <c r="DF111" s="43"/>
      <c r="DG111" s="43"/>
      <c r="DH111" s="43"/>
      <c r="DI111" s="43"/>
      <c r="DJ111" s="43"/>
      <c r="DK111" s="43"/>
      <c r="DL111" s="43"/>
      <c r="DM111" s="43"/>
      <c r="DN111" s="43"/>
      <c r="DO111" s="43"/>
      <c r="DP111" s="43"/>
      <c r="DQ111" s="43"/>
      <c r="DR111" s="43"/>
      <c r="DS111" s="43"/>
      <c r="DT111" s="43"/>
      <c r="DU111" s="43"/>
      <c r="DV111" s="43"/>
      <c r="DW111" s="43"/>
      <c r="DX111" s="43"/>
      <c r="DY111" s="43"/>
      <c r="DZ111" s="43"/>
      <c r="EA111" s="43"/>
      <c r="EB111" s="43"/>
      <c r="EC111" s="43"/>
      <c r="ED111" s="43"/>
      <c r="EE111" s="43"/>
      <c r="EF111" s="43"/>
      <c r="EG111" s="43"/>
      <c r="EH111" s="43"/>
      <c r="EI111" s="43"/>
      <c r="EJ111" s="43"/>
      <c r="EK111" s="43"/>
      <c r="EL111" s="43"/>
      <c r="EM111" s="43"/>
      <c r="EN111" s="43"/>
      <c r="EO111" s="43"/>
      <c r="EP111" s="43"/>
      <c r="EQ111" s="43"/>
      <c r="ER111" s="43"/>
      <c r="ES111" s="43"/>
      <c r="ET111" s="43"/>
      <c r="EU111" s="43"/>
      <c r="EV111" s="43"/>
      <c r="EW111" s="43"/>
      <c r="EX111" s="43"/>
      <c r="EY111" s="43"/>
      <c r="EZ111" s="43"/>
      <c r="FA111" s="43"/>
      <c r="FB111" s="43"/>
      <c r="FC111" s="43"/>
      <c r="FD111" s="43"/>
      <c r="FE111" s="43"/>
      <c r="FF111" s="43"/>
      <c r="FG111" s="43"/>
      <c r="FH111" s="43"/>
      <c r="FI111" s="43"/>
      <c r="FJ111" s="43"/>
      <c r="FK111" s="43"/>
      <c r="FL111" s="43"/>
      <c r="FM111" s="43"/>
      <c r="FN111" s="43"/>
      <c r="FO111" s="43"/>
      <c r="FP111" s="43"/>
      <c r="FQ111" s="43"/>
      <c r="FR111" s="43"/>
      <c r="FS111" s="43"/>
      <c r="FT111" s="43"/>
      <c r="FU111" s="43"/>
      <c r="FV111" s="43"/>
      <c r="FW111" s="43"/>
      <c r="FX111" s="43"/>
      <c r="FY111" s="43"/>
      <c r="FZ111" s="43"/>
      <c r="GA111" s="43"/>
      <c r="GB111" s="43"/>
      <c r="GC111" s="43"/>
      <c r="GD111" s="43"/>
      <c r="GE111" s="43"/>
      <c r="GF111" s="43"/>
      <c r="GG111" s="43"/>
      <c r="GH111" s="43"/>
      <c r="GI111" s="43"/>
    </row>
    <row r="112" spans="1:191" s="21" customFormat="1" ht="180.75" customHeight="1">
      <c r="A112" s="46">
        <v>99</v>
      </c>
      <c r="B112" s="41" t="s">
        <v>110</v>
      </c>
      <c r="C112" s="44">
        <v>1</v>
      </c>
      <c r="D112" s="41" t="s">
        <v>111</v>
      </c>
      <c r="E112" s="56" t="s">
        <v>135</v>
      </c>
      <c r="F112" s="57"/>
      <c r="G112" s="57"/>
      <c r="H112" s="57"/>
      <c r="I112" s="57"/>
      <c r="J112" s="39"/>
      <c r="K112" s="40"/>
      <c r="L112" s="40" t="str">
        <f t="shared" si="3"/>
        <v/>
      </c>
      <c r="M112" s="41" t="s">
        <v>28</v>
      </c>
      <c r="N112" s="47" t="s">
        <v>19</v>
      </c>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c r="DA112" s="43"/>
      <c r="DB112" s="43"/>
      <c r="DC112" s="43"/>
      <c r="DD112" s="43"/>
      <c r="DE112" s="43"/>
      <c r="DF112" s="43"/>
      <c r="DG112" s="43"/>
      <c r="DH112" s="43"/>
      <c r="DI112" s="43"/>
      <c r="DJ112" s="43"/>
      <c r="DK112" s="43"/>
      <c r="DL112" s="43"/>
      <c r="DM112" s="43"/>
      <c r="DN112" s="43"/>
      <c r="DO112" s="43"/>
      <c r="DP112" s="43"/>
      <c r="DQ112" s="43"/>
      <c r="DR112" s="43"/>
      <c r="DS112" s="43"/>
      <c r="DT112" s="43"/>
      <c r="DU112" s="43"/>
      <c r="DV112" s="43"/>
      <c r="DW112" s="43"/>
      <c r="DX112" s="43"/>
      <c r="DY112" s="43"/>
      <c r="DZ112" s="43"/>
      <c r="EA112" s="43"/>
      <c r="EB112" s="43"/>
      <c r="EC112" s="43"/>
      <c r="ED112" s="43"/>
      <c r="EE112" s="43"/>
      <c r="EF112" s="43"/>
      <c r="EG112" s="43"/>
      <c r="EH112" s="43"/>
      <c r="EI112" s="43"/>
      <c r="EJ112" s="43"/>
      <c r="EK112" s="43"/>
      <c r="EL112" s="43"/>
      <c r="EM112" s="43"/>
      <c r="EN112" s="43"/>
      <c r="EO112" s="43"/>
      <c r="EP112" s="43"/>
      <c r="EQ112" s="43"/>
      <c r="ER112" s="43"/>
      <c r="ES112" s="43"/>
      <c r="ET112" s="43"/>
      <c r="EU112" s="43"/>
      <c r="EV112" s="43"/>
      <c r="EW112" s="43"/>
      <c r="EX112" s="43"/>
      <c r="EY112" s="43"/>
      <c r="EZ112" s="43"/>
      <c r="FA112" s="43"/>
      <c r="FB112" s="43"/>
      <c r="FC112" s="43"/>
      <c r="FD112" s="43"/>
      <c r="FE112" s="43"/>
      <c r="FF112" s="43"/>
      <c r="FG112" s="43"/>
      <c r="FH112" s="43"/>
      <c r="FI112" s="43"/>
      <c r="FJ112" s="43"/>
      <c r="FK112" s="43"/>
      <c r="FL112" s="43"/>
      <c r="FM112" s="43"/>
      <c r="FN112" s="43"/>
      <c r="FO112" s="43"/>
      <c r="FP112" s="43"/>
      <c r="FQ112" s="43"/>
      <c r="FR112" s="43"/>
      <c r="FS112" s="43"/>
      <c r="FT112" s="43"/>
      <c r="FU112" s="43"/>
      <c r="FV112" s="43"/>
      <c r="FW112" s="43"/>
      <c r="FX112" s="43"/>
      <c r="FY112" s="43"/>
      <c r="FZ112" s="43"/>
      <c r="GA112" s="43"/>
      <c r="GB112" s="43"/>
      <c r="GC112" s="43"/>
      <c r="GD112" s="43"/>
      <c r="GE112" s="43"/>
      <c r="GF112" s="43"/>
      <c r="GG112" s="43"/>
      <c r="GH112" s="43"/>
      <c r="GI112" s="43"/>
    </row>
    <row r="113" spans="1:191" s="21" customFormat="1" ht="174" customHeight="1">
      <c r="A113" s="46">
        <v>100</v>
      </c>
      <c r="B113" s="41" t="s">
        <v>112</v>
      </c>
      <c r="C113" s="44">
        <v>1</v>
      </c>
      <c r="D113" s="41" t="s">
        <v>113</v>
      </c>
      <c r="E113" s="56" t="s">
        <v>135</v>
      </c>
      <c r="F113" s="57"/>
      <c r="G113" s="57"/>
      <c r="H113" s="57"/>
      <c r="I113" s="57"/>
      <c r="J113" s="39"/>
      <c r="K113" s="40"/>
      <c r="L113" s="40" t="str">
        <f t="shared" si="3"/>
        <v/>
      </c>
      <c r="M113" s="41" t="s">
        <v>28</v>
      </c>
      <c r="N113" s="47" t="s">
        <v>19</v>
      </c>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3"/>
      <c r="EJ113" s="43"/>
      <c r="EK113" s="43"/>
      <c r="EL113" s="43"/>
      <c r="EM113" s="43"/>
      <c r="EN113" s="43"/>
      <c r="EO113" s="43"/>
      <c r="EP113" s="43"/>
      <c r="EQ113" s="43"/>
      <c r="ER113" s="43"/>
      <c r="ES113" s="43"/>
      <c r="ET113" s="43"/>
      <c r="EU113" s="43"/>
      <c r="EV113" s="43"/>
      <c r="EW113" s="43"/>
      <c r="EX113" s="43"/>
      <c r="EY113" s="43"/>
      <c r="EZ113" s="43"/>
      <c r="FA113" s="43"/>
      <c r="FB113" s="43"/>
      <c r="FC113" s="43"/>
      <c r="FD113" s="43"/>
      <c r="FE113" s="43"/>
      <c r="FF113" s="43"/>
      <c r="FG113" s="43"/>
      <c r="FH113" s="43"/>
      <c r="FI113" s="43"/>
      <c r="FJ113" s="43"/>
      <c r="FK113" s="43"/>
      <c r="FL113" s="43"/>
      <c r="FM113" s="43"/>
      <c r="FN113" s="43"/>
      <c r="FO113" s="43"/>
      <c r="FP113" s="43"/>
      <c r="FQ113" s="43"/>
      <c r="FR113" s="43"/>
      <c r="FS113" s="43"/>
      <c r="FT113" s="43"/>
      <c r="FU113" s="43"/>
      <c r="FV113" s="43"/>
      <c r="FW113" s="43"/>
      <c r="FX113" s="43"/>
      <c r="FY113" s="43"/>
      <c r="FZ113" s="43"/>
      <c r="GA113" s="43"/>
      <c r="GB113" s="43"/>
      <c r="GC113" s="43"/>
      <c r="GD113" s="43"/>
      <c r="GE113" s="43"/>
      <c r="GF113" s="43"/>
      <c r="GG113" s="43"/>
      <c r="GH113" s="43"/>
      <c r="GI113" s="43"/>
    </row>
    <row r="114" spans="1:191" s="21" customFormat="1" ht="123" customHeight="1">
      <c r="A114" s="46">
        <v>101</v>
      </c>
      <c r="B114" s="41" t="s">
        <v>114</v>
      </c>
      <c r="C114" s="44">
        <v>1</v>
      </c>
      <c r="D114" s="41" t="s">
        <v>115</v>
      </c>
      <c r="E114" s="56" t="s">
        <v>135</v>
      </c>
      <c r="F114" s="57"/>
      <c r="G114" s="57"/>
      <c r="H114" s="57"/>
      <c r="I114" s="57"/>
      <c r="J114" s="39"/>
      <c r="K114" s="40"/>
      <c r="L114" s="40" t="str">
        <f t="shared" si="3"/>
        <v/>
      </c>
      <c r="M114" s="41" t="s">
        <v>28</v>
      </c>
      <c r="N114" s="47" t="s">
        <v>19</v>
      </c>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c r="CU114" s="43"/>
      <c r="CV114" s="43"/>
      <c r="CW114" s="43"/>
      <c r="CX114" s="43"/>
      <c r="CY114" s="43"/>
      <c r="CZ114" s="43"/>
      <c r="DA114" s="43"/>
      <c r="DB114" s="43"/>
      <c r="DC114" s="43"/>
      <c r="DD114" s="43"/>
      <c r="DE114" s="43"/>
      <c r="DF114" s="43"/>
      <c r="DG114" s="43"/>
      <c r="DH114" s="43"/>
      <c r="DI114" s="43"/>
      <c r="DJ114" s="43"/>
      <c r="DK114" s="43"/>
      <c r="DL114" s="43"/>
      <c r="DM114" s="43"/>
      <c r="DN114" s="43"/>
      <c r="DO114" s="43"/>
      <c r="DP114" s="43"/>
      <c r="DQ114" s="43"/>
      <c r="DR114" s="43"/>
      <c r="DS114" s="43"/>
      <c r="DT114" s="43"/>
      <c r="DU114" s="43"/>
      <c r="DV114" s="43"/>
      <c r="DW114" s="43"/>
      <c r="DX114" s="43"/>
      <c r="DY114" s="43"/>
      <c r="DZ114" s="43"/>
      <c r="EA114" s="43"/>
      <c r="EB114" s="43"/>
      <c r="EC114" s="43"/>
      <c r="ED114" s="43"/>
      <c r="EE114" s="43"/>
      <c r="EF114" s="43"/>
      <c r="EG114" s="43"/>
      <c r="EH114" s="43"/>
      <c r="EI114" s="43"/>
      <c r="EJ114" s="43"/>
      <c r="EK114" s="43"/>
      <c r="EL114" s="43"/>
      <c r="EM114" s="43"/>
      <c r="EN114" s="43"/>
      <c r="EO114" s="43"/>
      <c r="EP114" s="43"/>
      <c r="EQ114" s="43"/>
      <c r="ER114" s="43"/>
      <c r="ES114" s="43"/>
      <c r="ET114" s="43"/>
      <c r="EU114" s="43"/>
      <c r="EV114" s="43"/>
      <c r="EW114" s="43"/>
      <c r="EX114" s="43"/>
      <c r="EY114" s="43"/>
      <c r="EZ114" s="43"/>
      <c r="FA114" s="43"/>
      <c r="FB114" s="43"/>
      <c r="FC114" s="43"/>
      <c r="FD114" s="43"/>
      <c r="FE114" s="43"/>
      <c r="FF114" s="43"/>
      <c r="FG114" s="43"/>
      <c r="FH114" s="43"/>
      <c r="FI114" s="43"/>
      <c r="FJ114" s="43"/>
      <c r="FK114" s="43"/>
      <c r="FL114" s="43"/>
      <c r="FM114" s="43"/>
      <c r="FN114" s="43"/>
      <c r="FO114" s="43"/>
      <c r="FP114" s="43"/>
      <c r="FQ114" s="43"/>
      <c r="FR114" s="43"/>
      <c r="FS114" s="43"/>
      <c r="FT114" s="43"/>
      <c r="FU114" s="43"/>
      <c r="FV114" s="43"/>
      <c r="FW114" s="43"/>
      <c r="FX114" s="43"/>
      <c r="FY114" s="43"/>
      <c r="FZ114" s="43"/>
      <c r="GA114" s="43"/>
      <c r="GB114" s="43"/>
      <c r="GC114" s="43"/>
      <c r="GD114" s="43"/>
      <c r="GE114" s="43"/>
      <c r="GF114" s="43"/>
      <c r="GG114" s="43"/>
      <c r="GH114" s="43"/>
      <c r="GI114" s="43"/>
    </row>
    <row r="115" spans="1:191" s="21" customFormat="1" ht="174" customHeight="1">
      <c r="A115" s="46">
        <v>102</v>
      </c>
      <c r="B115" s="41" t="s">
        <v>116</v>
      </c>
      <c r="C115" s="44">
        <v>1</v>
      </c>
      <c r="D115" s="41" t="s">
        <v>117</v>
      </c>
      <c r="E115" s="56" t="s">
        <v>135</v>
      </c>
      <c r="F115" s="57"/>
      <c r="G115" s="57"/>
      <c r="H115" s="57"/>
      <c r="I115" s="57"/>
      <c r="J115" s="39"/>
      <c r="K115" s="40"/>
      <c r="L115" s="40" t="str">
        <f t="shared" si="3"/>
        <v/>
      </c>
      <c r="M115" s="41" t="s">
        <v>28</v>
      </c>
      <c r="N115" s="47" t="s">
        <v>19</v>
      </c>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c r="CU115" s="43"/>
      <c r="CV115" s="43"/>
      <c r="CW115" s="43"/>
      <c r="CX115" s="43"/>
      <c r="CY115" s="43"/>
      <c r="CZ115" s="43"/>
      <c r="DA115" s="43"/>
      <c r="DB115" s="43"/>
      <c r="DC115" s="43"/>
      <c r="DD115" s="43"/>
      <c r="DE115" s="43"/>
      <c r="DF115" s="43"/>
      <c r="DG115" s="43"/>
      <c r="DH115" s="43"/>
      <c r="DI115" s="43"/>
      <c r="DJ115" s="43"/>
      <c r="DK115" s="43"/>
      <c r="DL115" s="43"/>
      <c r="DM115" s="43"/>
      <c r="DN115" s="43"/>
      <c r="DO115" s="43"/>
      <c r="DP115" s="43"/>
      <c r="DQ115" s="43"/>
      <c r="DR115" s="43"/>
      <c r="DS115" s="43"/>
      <c r="DT115" s="43"/>
      <c r="DU115" s="43"/>
      <c r="DV115" s="43"/>
      <c r="DW115" s="43"/>
      <c r="DX115" s="43"/>
      <c r="DY115" s="43"/>
      <c r="DZ115" s="43"/>
      <c r="EA115" s="43"/>
      <c r="EB115" s="43"/>
      <c r="EC115" s="43"/>
      <c r="ED115" s="43"/>
      <c r="EE115" s="43"/>
      <c r="EF115" s="43"/>
      <c r="EG115" s="43"/>
      <c r="EH115" s="43"/>
      <c r="EI115" s="43"/>
      <c r="EJ115" s="43"/>
      <c r="EK115" s="43"/>
      <c r="EL115" s="43"/>
      <c r="EM115" s="43"/>
      <c r="EN115" s="43"/>
      <c r="EO115" s="43"/>
      <c r="EP115" s="43"/>
      <c r="EQ115" s="43"/>
      <c r="ER115" s="43"/>
      <c r="ES115" s="43"/>
      <c r="ET115" s="43"/>
      <c r="EU115" s="43"/>
      <c r="EV115" s="43"/>
      <c r="EW115" s="43"/>
      <c r="EX115" s="43"/>
      <c r="EY115" s="43"/>
      <c r="EZ115" s="43"/>
      <c r="FA115" s="43"/>
      <c r="FB115" s="43"/>
      <c r="FC115" s="43"/>
      <c r="FD115" s="43"/>
      <c r="FE115" s="43"/>
      <c r="FF115" s="43"/>
      <c r="FG115" s="43"/>
      <c r="FH115" s="43"/>
      <c r="FI115" s="43"/>
      <c r="FJ115" s="43"/>
      <c r="FK115" s="43"/>
      <c r="FL115" s="43"/>
      <c r="FM115" s="43"/>
      <c r="FN115" s="43"/>
      <c r="FO115" s="43"/>
      <c r="FP115" s="43"/>
      <c r="FQ115" s="43"/>
      <c r="FR115" s="43"/>
      <c r="FS115" s="43"/>
      <c r="FT115" s="43"/>
      <c r="FU115" s="43"/>
      <c r="FV115" s="43"/>
      <c r="FW115" s="43"/>
      <c r="FX115" s="43"/>
      <c r="FY115" s="43"/>
      <c r="FZ115" s="43"/>
      <c r="GA115" s="43"/>
      <c r="GB115" s="43"/>
      <c r="GC115" s="43"/>
      <c r="GD115" s="43"/>
      <c r="GE115" s="43"/>
      <c r="GF115" s="43"/>
      <c r="GG115" s="43"/>
      <c r="GH115" s="43"/>
      <c r="GI115" s="43"/>
    </row>
    <row r="116" spans="1:191" s="21" customFormat="1" ht="182.25" customHeight="1">
      <c r="A116" s="46">
        <v>103</v>
      </c>
      <c r="B116" s="41" t="s">
        <v>80</v>
      </c>
      <c r="C116" s="44">
        <v>1</v>
      </c>
      <c r="D116" s="41" t="s">
        <v>81</v>
      </c>
      <c r="E116" s="56" t="s">
        <v>135</v>
      </c>
      <c r="F116" s="57"/>
      <c r="G116" s="57"/>
      <c r="H116" s="57"/>
      <c r="I116" s="57"/>
      <c r="J116" s="39"/>
      <c r="K116" s="40"/>
      <c r="L116" s="40" t="str">
        <f t="shared" si="3"/>
        <v/>
      </c>
      <c r="M116" s="41" t="s">
        <v>28</v>
      </c>
      <c r="N116" s="47" t="s">
        <v>19</v>
      </c>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c r="CU116" s="43"/>
      <c r="CV116" s="43"/>
      <c r="CW116" s="43"/>
      <c r="CX116" s="43"/>
      <c r="CY116" s="43"/>
      <c r="CZ116" s="43"/>
      <c r="DA116" s="43"/>
      <c r="DB116" s="43"/>
      <c r="DC116" s="43"/>
      <c r="DD116" s="43"/>
      <c r="DE116" s="43"/>
      <c r="DF116" s="43"/>
      <c r="DG116" s="43"/>
      <c r="DH116" s="43"/>
      <c r="DI116" s="43"/>
      <c r="DJ116" s="43"/>
      <c r="DK116" s="43"/>
      <c r="DL116" s="43"/>
      <c r="DM116" s="43"/>
      <c r="DN116" s="43"/>
      <c r="DO116" s="43"/>
      <c r="DP116" s="43"/>
      <c r="DQ116" s="43"/>
      <c r="DR116" s="43"/>
      <c r="DS116" s="43"/>
      <c r="DT116" s="43"/>
      <c r="DU116" s="43"/>
      <c r="DV116" s="43"/>
      <c r="DW116" s="43"/>
      <c r="DX116" s="43"/>
      <c r="DY116" s="43"/>
      <c r="DZ116" s="43"/>
      <c r="EA116" s="43"/>
      <c r="EB116" s="43"/>
      <c r="EC116" s="43"/>
      <c r="ED116" s="43"/>
      <c r="EE116" s="43"/>
      <c r="EF116" s="43"/>
      <c r="EG116" s="43"/>
      <c r="EH116" s="43"/>
      <c r="EI116" s="43"/>
      <c r="EJ116" s="43"/>
      <c r="EK116" s="43"/>
      <c r="EL116" s="43"/>
      <c r="EM116" s="43"/>
      <c r="EN116" s="43"/>
      <c r="EO116" s="43"/>
      <c r="EP116" s="43"/>
      <c r="EQ116" s="43"/>
      <c r="ER116" s="43"/>
      <c r="ES116" s="43"/>
      <c r="ET116" s="43"/>
      <c r="EU116" s="43"/>
      <c r="EV116" s="43"/>
      <c r="EW116" s="43"/>
      <c r="EX116" s="43"/>
      <c r="EY116" s="43"/>
      <c r="EZ116" s="43"/>
      <c r="FA116" s="43"/>
      <c r="FB116" s="43"/>
      <c r="FC116" s="43"/>
      <c r="FD116" s="43"/>
      <c r="FE116" s="43"/>
      <c r="FF116" s="43"/>
      <c r="FG116" s="43"/>
      <c r="FH116" s="43"/>
      <c r="FI116" s="43"/>
      <c r="FJ116" s="43"/>
      <c r="FK116" s="43"/>
      <c r="FL116" s="43"/>
      <c r="FM116" s="43"/>
      <c r="FN116" s="43"/>
      <c r="FO116" s="43"/>
      <c r="FP116" s="43"/>
      <c r="FQ116" s="43"/>
      <c r="FR116" s="43"/>
      <c r="FS116" s="43"/>
      <c r="FT116" s="43"/>
      <c r="FU116" s="43"/>
      <c r="FV116" s="43"/>
      <c r="FW116" s="43"/>
      <c r="FX116" s="43"/>
      <c r="FY116" s="43"/>
      <c r="FZ116" s="43"/>
      <c r="GA116" s="43"/>
      <c r="GB116" s="43"/>
      <c r="GC116" s="43"/>
      <c r="GD116" s="43"/>
      <c r="GE116" s="43"/>
      <c r="GF116" s="43"/>
      <c r="GG116" s="43"/>
      <c r="GH116" s="43"/>
      <c r="GI116" s="43"/>
    </row>
    <row r="117" spans="1:191" s="21" customFormat="1" ht="174" customHeight="1">
      <c r="A117" s="46">
        <v>104</v>
      </c>
      <c r="B117" s="41" t="s">
        <v>82</v>
      </c>
      <c r="C117" s="44">
        <v>1</v>
      </c>
      <c r="D117" s="41" t="s">
        <v>83</v>
      </c>
      <c r="E117" s="56" t="s">
        <v>135</v>
      </c>
      <c r="F117" s="57"/>
      <c r="G117" s="57"/>
      <c r="H117" s="57"/>
      <c r="I117" s="57"/>
      <c r="J117" s="39"/>
      <c r="K117" s="40"/>
      <c r="L117" s="40" t="str">
        <f t="shared" si="3"/>
        <v/>
      </c>
      <c r="M117" s="41" t="s">
        <v>28</v>
      </c>
      <c r="N117" s="47" t="s">
        <v>19</v>
      </c>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c r="DA117" s="43"/>
      <c r="DB117" s="43"/>
      <c r="DC117" s="43"/>
      <c r="DD117" s="43"/>
      <c r="DE117" s="43"/>
      <c r="DF117" s="43"/>
      <c r="DG117" s="43"/>
      <c r="DH117" s="43"/>
      <c r="DI117" s="43"/>
      <c r="DJ117" s="43"/>
      <c r="DK117" s="43"/>
      <c r="DL117" s="43"/>
      <c r="DM117" s="43"/>
      <c r="DN117" s="43"/>
      <c r="DO117" s="43"/>
      <c r="DP117" s="43"/>
      <c r="DQ117" s="43"/>
      <c r="DR117" s="43"/>
      <c r="DS117" s="43"/>
      <c r="DT117" s="43"/>
      <c r="DU117" s="43"/>
      <c r="DV117" s="43"/>
      <c r="DW117" s="43"/>
      <c r="DX117" s="43"/>
      <c r="DY117" s="43"/>
      <c r="DZ117" s="43"/>
      <c r="EA117" s="43"/>
      <c r="EB117" s="43"/>
      <c r="EC117" s="43"/>
      <c r="ED117" s="43"/>
      <c r="EE117" s="43"/>
      <c r="EF117" s="43"/>
      <c r="EG117" s="43"/>
      <c r="EH117" s="43"/>
      <c r="EI117" s="43"/>
      <c r="EJ117" s="43"/>
      <c r="EK117" s="43"/>
      <c r="EL117" s="43"/>
      <c r="EM117" s="43"/>
      <c r="EN117" s="43"/>
      <c r="EO117" s="43"/>
      <c r="EP117" s="43"/>
      <c r="EQ117" s="43"/>
      <c r="ER117" s="43"/>
      <c r="ES117" s="43"/>
      <c r="ET117" s="43"/>
      <c r="EU117" s="43"/>
      <c r="EV117" s="43"/>
      <c r="EW117" s="43"/>
      <c r="EX117" s="43"/>
      <c r="EY117" s="43"/>
      <c r="EZ117" s="43"/>
      <c r="FA117" s="43"/>
      <c r="FB117" s="43"/>
      <c r="FC117" s="43"/>
      <c r="FD117" s="43"/>
      <c r="FE117" s="43"/>
      <c r="FF117" s="43"/>
      <c r="FG117" s="43"/>
      <c r="FH117" s="43"/>
      <c r="FI117" s="43"/>
      <c r="FJ117" s="43"/>
      <c r="FK117" s="43"/>
      <c r="FL117" s="43"/>
      <c r="FM117" s="43"/>
      <c r="FN117" s="43"/>
      <c r="FO117" s="43"/>
      <c r="FP117" s="43"/>
      <c r="FQ117" s="43"/>
      <c r="FR117" s="43"/>
      <c r="FS117" s="43"/>
      <c r="FT117" s="43"/>
      <c r="FU117" s="43"/>
      <c r="FV117" s="43"/>
      <c r="FW117" s="43"/>
      <c r="FX117" s="43"/>
      <c r="FY117" s="43"/>
      <c r="FZ117" s="43"/>
      <c r="GA117" s="43"/>
      <c r="GB117" s="43"/>
      <c r="GC117" s="43"/>
      <c r="GD117" s="43"/>
      <c r="GE117" s="43"/>
      <c r="GF117" s="43"/>
      <c r="GG117" s="43"/>
      <c r="GH117" s="43"/>
      <c r="GI117" s="43"/>
    </row>
    <row r="118" spans="1:191" s="21" customFormat="1" ht="201.75" customHeight="1">
      <c r="A118" s="46">
        <v>105</v>
      </c>
      <c r="B118" s="41" t="s">
        <v>84</v>
      </c>
      <c r="C118" s="44">
        <v>1</v>
      </c>
      <c r="D118" s="41" t="s">
        <v>85</v>
      </c>
      <c r="E118" s="56" t="s">
        <v>135</v>
      </c>
      <c r="F118" s="57"/>
      <c r="G118" s="57"/>
      <c r="H118" s="57"/>
      <c r="I118" s="57"/>
      <c r="J118" s="39"/>
      <c r="K118" s="40"/>
      <c r="L118" s="40" t="str">
        <f t="shared" si="3"/>
        <v/>
      </c>
      <c r="M118" s="41" t="s">
        <v>28</v>
      </c>
      <c r="N118" s="47" t="s">
        <v>19</v>
      </c>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c r="DA118" s="43"/>
      <c r="DB118" s="43"/>
      <c r="DC118" s="43"/>
      <c r="DD118" s="43"/>
      <c r="DE118" s="43"/>
      <c r="DF118" s="43"/>
      <c r="DG118" s="43"/>
      <c r="DH118" s="43"/>
      <c r="DI118" s="43"/>
      <c r="DJ118" s="43"/>
      <c r="DK118" s="43"/>
      <c r="DL118" s="43"/>
      <c r="DM118" s="43"/>
      <c r="DN118" s="43"/>
      <c r="DO118" s="43"/>
      <c r="DP118" s="43"/>
      <c r="DQ118" s="43"/>
      <c r="DR118" s="43"/>
      <c r="DS118" s="43"/>
      <c r="DT118" s="43"/>
      <c r="DU118" s="43"/>
      <c r="DV118" s="43"/>
      <c r="DW118" s="43"/>
      <c r="DX118" s="43"/>
      <c r="DY118" s="43"/>
      <c r="DZ118" s="43"/>
      <c r="EA118" s="43"/>
      <c r="EB118" s="43"/>
      <c r="EC118" s="43"/>
      <c r="ED118" s="43"/>
      <c r="EE118" s="43"/>
      <c r="EF118" s="43"/>
      <c r="EG118" s="43"/>
      <c r="EH118" s="43"/>
      <c r="EI118" s="43"/>
      <c r="EJ118" s="43"/>
      <c r="EK118" s="43"/>
      <c r="EL118" s="43"/>
      <c r="EM118" s="43"/>
      <c r="EN118" s="43"/>
      <c r="EO118" s="43"/>
      <c r="EP118" s="43"/>
      <c r="EQ118" s="43"/>
      <c r="ER118" s="43"/>
      <c r="ES118" s="43"/>
      <c r="ET118" s="43"/>
      <c r="EU118" s="43"/>
      <c r="EV118" s="43"/>
      <c r="EW118" s="43"/>
      <c r="EX118" s="43"/>
      <c r="EY118" s="43"/>
      <c r="EZ118" s="43"/>
      <c r="FA118" s="43"/>
      <c r="FB118" s="43"/>
      <c r="FC118" s="43"/>
      <c r="FD118" s="43"/>
      <c r="FE118" s="43"/>
      <c r="FF118" s="43"/>
      <c r="FG118" s="43"/>
      <c r="FH118" s="43"/>
      <c r="FI118" s="43"/>
      <c r="FJ118" s="43"/>
      <c r="FK118" s="43"/>
      <c r="FL118" s="43"/>
      <c r="FM118" s="43"/>
      <c r="FN118" s="43"/>
      <c r="FO118" s="43"/>
      <c r="FP118" s="43"/>
      <c r="FQ118" s="43"/>
      <c r="FR118" s="43"/>
      <c r="FS118" s="43"/>
      <c r="FT118" s="43"/>
      <c r="FU118" s="43"/>
      <c r="FV118" s="43"/>
      <c r="FW118" s="43"/>
      <c r="FX118" s="43"/>
      <c r="FY118" s="43"/>
      <c r="FZ118" s="43"/>
      <c r="GA118" s="43"/>
      <c r="GB118" s="43"/>
      <c r="GC118" s="43"/>
      <c r="GD118" s="43"/>
      <c r="GE118" s="43"/>
      <c r="GF118" s="43"/>
      <c r="GG118" s="43"/>
      <c r="GH118" s="43"/>
      <c r="GI118" s="43"/>
    </row>
    <row r="119" spans="1:191" s="21" customFormat="1" ht="156" customHeight="1">
      <c r="A119" s="46">
        <v>106</v>
      </c>
      <c r="B119" s="41" t="s">
        <v>118</v>
      </c>
      <c r="C119" s="44">
        <v>1</v>
      </c>
      <c r="D119" s="38" t="s">
        <v>139</v>
      </c>
      <c r="E119" s="56" t="s">
        <v>135</v>
      </c>
      <c r="F119" s="57"/>
      <c r="G119" s="57"/>
      <c r="H119" s="57"/>
      <c r="I119" s="57"/>
      <c r="J119" s="39"/>
      <c r="K119" s="40"/>
      <c r="L119" s="40" t="str">
        <f t="shared" si="3"/>
        <v/>
      </c>
      <c r="M119" s="41" t="s">
        <v>28</v>
      </c>
      <c r="N119" s="47" t="s">
        <v>19</v>
      </c>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c r="CU119" s="43"/>
      <c r="CV119" s="43"/>
      <c r="CW119" s="43"/>
      <c r="CX119" s="43"/>
      <c r="CY119" s="43"/>
      <c r="CZ119" s="43"/>
      <c r="DA119" s="43"/>
      <c r="DB119" s="43"/>
      <c r="DC119" s="43"/>
      <c r="DD119" s="43"/>
      <c r="DE119" s="43"/>
      <c r="DF119" s="43"/>
      <c r="DG119" s="43"/>
      <c r="DH119" s="43"/>
      <c r="DI119" s="43"/>
      <c r="DJ119" s="43"/>
      <c r="DK119" s="43"/>
      <c r="DL119" s="43"/>
      <c r="DM119" s="43"/>
      <c r="DN119" s="43"/>
      <c r="DO119" s="43"/>
      <c r="DP119" s="43"/>
      <c r="DQ119" s="43"/>
      <c r="DR119" s="43"/>
      <c r="DS119" s="43"/>
      <c r="DT119" s="43"/>
      <c r="DU119" s="43"/>
      <c r="DV119" s="43"/>
      <c r="DW119" s="43"/>
      <c r="DX119" s="43"/>
      <c r="DY119" s="43"/>
      <c r="DZ119" s="43"/>
      <c r="EA119" s="43"/>
      <c r="EB119" s="43"/>
      <c r="EC119" s="43"/>
      <c r="ED119" s="43"/>
      <c r="EE119" s="43"/>
      <c r="EF119" s="43"/>
      <c r="EG119" s="43"/>
      <c r="EH119" s="43"/>
      <c r="EI119" s="43"/>
      <c r="EJ119" s="43"/>
      <c r="EK119" s="43"/>
      <c r="EL119" s="43"/>
      <c r="EM119" s="43"/>
      <c r="EN119" s="43"/>
      <c r="EO119" s="43"/>
      <c r="EP119" s="43"/>
      <c r="EQ119" s="43"/>
      <c r="ER119" s="43"/>
      <c r="ES119" s="43"/>
      <c r="ET119" s="43"/>
      <c r="EU119" s="43"/>
      <c r="EV119" s="43"/>
      <c r="EW119" s="43"/>
      <c r="EX119" s="43"/>
      <c r="EY119" s="43"/>
      <c r="EZ119" s="43"/>
      <c r="FA119" s="43"/>
      <c r="FB119" s="43"/>
      <c r="FC119" s="43"/>
      <c r="FD119" s="43"/>
      <c r="FE119" s="43"/>
      <c r="FF119" s="43"/>
      <c r="FG119" s="43"/>
      <c r="FH119" s="43"/>
      <c r="FI119" s="43"/>
      <c r="FJ119" s="43"/>
      <c r="FK119" s="43"/>
      <c r="FL119" s="43"/>
      <c r="FM119" s="43"/>
      <c r="FN119" s="43"/>
      <c r="FO119" s="43"/>
      <c r="FP119" s="43"/>
      <c r="FQ119" s="43"/>
      <c r="FR119" s="43"/>
      <c r="FS119" s="43"/>
      <c r="FT119" s="43"/>
      <c r="FU119" s="43"/>
      <c r="FV119" s="43"/>
      <c r="FW119" s="43"/>
      <c r="FX119" s="43"/>
      <c r="FY119" s="43"/>
      <c r="FZ119" s="43"/>
      <c r="GA119" s="43"/>
      <c r="GB119" s="43"/>
      <c r="GC119" s="43"/>
      <c r="GD119" s="43"/>
      <c r="GE119" s="43"/>
      <c r="GF119" s="43"/>
      <c r="GG119" s="43"/>
      <c r="GH119" s="43"/>
      <c r="GI119" s="43"/>
    </row>
    <row r="120" spans="1:191" s="21" customFormat="1" ht="156" customHeight="1">
      <c r="A120" s="46">
        <v>107</v>
      </c>
      <c r="B120" s="41" t="s">
        <v>119</v>
      </c>
      <c r="C120" s="44">
        <v>1</v>
      </c>
      <c r="D120" s="38" t="s">
        <v>138</v>
      </c>
      <c r="E120" s="56" t="s">
        <v>135</v>
      </c>
      <c r="F120" s="57"/>
      <c r="G120" s="57"/>
      <c r="H120" s="57"/>
      <c r="I120" s="57"/>
      <c r="J120" s="39"/>
      <c r="K120" s="40"/>
      <c r="L120" s="40" t="str">
        <f t="shared" si="3"/>
        <v/>
      </c>
      <c r="M120" s="41" t="s">
        <v>28</v>
      </c>
      <c r="N120" s="47" t="s">
        <v>19</v>
      </c>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c r="CU120" s="43"/>
      <c r="CV120" s="43"/>
      <c r="CW120" s="43"/>
      <c r="CX120" s="43"/>
      <c r="CY120" s="43"/>
      <c r="CZ120" s="43"/>
      <c r="DA120" s="43"/>
      <c r="DB120" s="43"/>
      <c r="DC120" s="43"/>
      <c r="DD120" s="43"/>
      <c r="DE120" s="43"/>
      <c r="DF120" s="43"/>
      <c r="DG120" s="43"/>
      <c r="DH120" s="43"/>
      <c r="DI120" s="43"/>
      <c r="DJ120" s="43"/>
      <c r="DK120" s="43"/>
      <c r="DL120" s="43"/>
      <c r="DM120" s="43"/>
      <c r="DN120" s="43"/>
      <c r="DO120" s="43"/>
      <c r="DP120" s="43"/>
      <c r="DQ120" s="43"/>
      <c r="DR120" s="43"/>
      <c r="DS120" s="43"/>
      <c r="DT120" s="43"/>
      <c r="DU120" s="43"/>
      <c r="DV120" s="43"/>
      <c r="DW120" s="43"/>
      <c r="DX120" s="43"/>
      <c r="DY120" s="43"/>
      <c r="DZ120" s="43"/>
      <c r="EA120" s="43"/>
      <c r="EB120" s="43"/>
      <c r="EC120" s="43"/>
      <c r="ED120" s="43"/>
      <c r="EE120" s="43"/>
      <c r="EF120" s="43"/>
      <c r="EG120" s="43"/>
      <c r="EH120" s="43"/>
      <c r="EI120" s="43"/>
      <c r="EJ120" s="43"/>
      <c r="EK120" s="43"/>
      <c r="EL120" s="43"/>
      <c r="EM120" s="43"/>
      <c r="EN120" s="43"/>
      <c r="EO120" s="43"/>
      <c r="EP120" s="43"/>
      <c r="EQ120" s="43"/>
      <c r="ER120" s="43"/>
      <c r="ES120" s="43"/>
      <c r="ET120" s="43"/>
      <c r="EU120" s="43"/>
      <c r="EV120" s="43"/>
      <c r="EW120" s="43"/>
      <c r="EX120" s="43"/>
      <c r="EY120" s="43"/>
      <c r="EZ120" s="43"/>
      <c r="FA120" s="43"/>
      <c r="FB120" s="43"/>
      <c r="FC120" s="43"/>
      <c r="FD120" s="43"/>
      <c r="FE120" s="43"/>
      <c r="FF120" s="43"/>
      <c r="FG120" s="43"/>
      <c r="FH120" s="43"/>
      <c r="FI120" s="43"/>
      <c r="FJ120" s="43"/>
      <c r="FK120" s="43"/>
      <c r="FL120" s="43"/>
      <c r="FM120" s="43"/>
      <c r="FN120" s="43"/>
      <c r="FO120" s="43"/>
      <c r="FP120" s="43"/>
      <c r="FQ120" s="43"/>
      <c r="FR120" s="43"/>
      <c r="FS120" s="43"/>
      <c r="FT120" s="43"/>
      <c r="FU120" s="43"/>
      <c r="FV120" s="43"/>
      <c r="FW120" s="43"/>
      <c r="FX120" s="43"/>
      <c r="FY120" s="43"/>
      <c r="FZ120" s="43"/>
      <c r="GA120" s="43"/>
      <c r="GB120" s="43"/>
      <c r="GC120" s="43"/>
      <c r="GD120" s="43"/>
      <c r="GE120" s="43"/>
      <c r="GF120" s="43"/>
      <c r="GG120" s="43"/>
      <c r="GH120" s="43"/>
      <c r="GI120" s="43"/>
    </row>
    <row r="121" spans="1:191" s="19" customFormat="1" ht="30" customHeight="1">
      <c r="A121" s="80" t="s">
        <v>120</v>
      </c>
      <c r="B121" s="81"/>
      <c r="C121" s="81"/>
      <c r="D121" s="81"/>
      <c r="E121" s="81"/>
      <c r="F121" s="81"/>
      <c r="G121" s="81"/>
      <c r="H121" s="81"/>
      <c r="I121" s="81"/>
      <c r="J121" s="81"/>
      <c r="K121" s="82"/>
      <c r="L121" s="49" t="str">
        <f>IF(COUNT(K13:K120)=ROWS(K13:K120),ROUND(SUM(L13:L120),2),"")</f>
        <v/>
      </c>
      <c r="M121" s="48"/>
      <c r="N121" s="50"/>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c r="DA121" s="43"/>
      <c r="DB121" s="43"/>
      <c r="DC121" s="43"/>
      <c r="DD121" s="43"/>
      <c r="DE121" s="43"/>
      <c r="DF121" s="43"/>
      <c r="DG121" s="43"/>
      <c r="DH121" s="43"/>
      <c r="DI121" s="43"/>
      <c r="DJ121" s="43"/>
      <c r="DK121" s="43"/>
      <c r="DL121" s="43"/>
      <c r="DM121" s="43"/>
      <c r="DN121" s="43"/>
      <c r="DO121" s="43"/>
      <c r="DP121" s="43"/>
      <c r="DQ121" s="43"/>
      <c r="DR121" s="43"/>
      <c r="DS121" s="43"/>
      <c r="DT121" s="43"/>
      <c r="DU121" s="43"/>
      <c r="DV121" s="43"/>
      <c r="DW121" s="43"/>
      <c r="DX121" s="43"/>
      <c r="DY121" s="43"/>
      <c r="DZ121" s="43"/>
      <c r="EA121" s="43"/>
      <c r="EB121" s="43"/>
      <c r="EC121" s="43"/>
      <c r="ED121" s="43"/>
      <c r="EE121" s="43"/>
      <c r="EF121" s="43"/>
      <c r="EG121" s="43"/>
      <c r="EH121" s="43"/>
      <c r="EI121" s="43"/>
      <c r="EJ121" s="43"/>
      <c r="EK121" s="43"/>
      <c r="EL121" s="43"/>
      <c r="EM121" s="43"/>
      <c r="EN121" s="43"/>
      <c r="EO121" s="43"/>
      <c r="EP121" s="43"/>
      <c r="EQ121" s="43"/>
      <c r="ER121" s="43"/>
      <c r="ES121" s="43"/>
      <c r="ET121" s="43"/>
      <c r="EU121" s="43"/>
      <c r="EV121" s="43"/>
      <c r="EW121" s="43"/>
      <c r="EX121" s="43"/>
      <c r="EY121" s="43"/>
      <c r="EZ121" s="43"/>
      <c r="FA121" s="43"/>
      <c r="FB121" s="43"/>
      <c r="FC121" s="43"/>
      <c r="FD121" s="43"/>
      <c r="FE121" s="43"/>
      <c r="FF121" s="43"/>
      <c r="FG121" s="43"/>
      <c r="FH121" s="43"/>
      <c r="FI121" s="43"/>
      <c r="FJ121" s="43"/>
      <c r="FK121" s="43"/>
      <c r="FL121" s="43"/>
      <c r="FM121" s="43"/>
      <c r="FN121" s="43"/>
      <c r="FO121" s="43"/>
      <c r="FP121" s="43"/>
      <c r="FQ121" s="43"/>
      <c r="FR121" s="43"/>
      <c r="FS121" s="43"/>
      <c r="FT121" s="43"/>
      <c r="FU121" s="43"/>
      <c r="FV121" s="43"/>
      <c r="FW121" s="43"/>
      <c r="FX121" s="43"/>
      <c r="FY121" s="43"/>
      <c r="FZ121" s="43"/>
      <c r="GA121" s="43"/>
      <c r="GB121" s="43"/>
      <c r="GC121" s="43"/>
      <c r="GD121" s="43"/>
      <c r="GE121" s="43"/>
      <c r="GF121" s="43"/>
      <c r="GG121" s="43"/>
      <c r="GH121" s="43"/>
      <c r="GI121" s="43"/>
    </row>
    <row r="122" spans="1:191" s="19" customFormat="1" ht="36" customHeight="1">
      <c r="A122" s="71" t="s">
        <v>121</v>
      </c>
      <c r="B122" s="72"/>
      <c r="C122" s="72"/>
      <c r="D122" s="72"/>
      <c r="E122" s="72"/>
      <c r="F122" s="72"/>
      <c r="G122" s="72"/>
      <c r="H122" s="72"/>
      <c r="I122" s="72"/>
      <c r="J122" s="72"/>
      <c r="K122" s="72"/>
      <c r="L122" s="72"/>
      <c r="M122" s="72"/>
      <c r="N122" s="72"/>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c r="DA122" s="43"/>
      <c r="DB122" s="43"/>
      <c r="DC122" s="43"/>
      <c r="DD122" s="43"/>
      <c r="DE122" s="43"/>
      <c r="DF122" s="43"/>
      <c r="DG122" s="43"/>
      <c r="DH122" s="43"/>
      <c r="DI122" s="43"/>
      <c r="DJ122" s="43"/>
      <c r="DK122" s="43"/>
      <c r="DL122" s="43"/>
      <c r="DM122" s="43"/>
      <c r="DN122" s="43"/>
      <c r="DO122" s="43"/>
      <c r="DP122" s="43"/>
      <c r="DQ122" s="43"/>
      <c r="DR122" s="43"/>
      <c r="DS122" s="43"/>
      <c r="DT122" s="43"/>
      <c r="DU122" s="43"/>
      <c r="DV122" s="43"/>
      <c r="DW122" s="43"/>
      <c r="DX122" s="43"/>
      <c r="DY122" s="43"/>
      <c r="DZ122" s="43"/>
      <c r="EA122" s="43"/>
      <c r="EB122" s="43"/>
      <c r="EC122" s="43"/>
      <c r="ED122" s="43"/>
      <c r="EE122" s="43"/>
      <c r="EF122" s="43"/>
      <c r="EG122" s="43"/>
      <c r="EH122" s="43"/>
      <c r="EI122" s="43"/>
      <c r="EJ122" s="43"/>
      <c r="EK122" s="43"/>
      <c r="EL122" s="43"/>
      <c r="EM122" s="43"/>
      <c r="EN122" s="43"/>
      <c r="EO122" s="43"/>
      <c r="EP122" s="43"/>
      <c r="EQ122" s="43"/>
      <c r="ER122" s="43"/>
      <c r="ES122" s="43"/>
      <c r="ET122" s="43"/>
      <c r="EU122" s="43"/>
      <c r="EV122" s="43"/>
      <c r="EW122" s="43"/>
      <c r="EX122" s="43"/>
      <c r="EY122" s="43"/>
      <c r="EZ122" s="43"/>
      <c r="FA122" s="43"/>
      <c r="FB122" s="43"/>
      <c r="FC122" s="43"/>
      <c r="FD122" s="43"/>
      <c r="FE122" s="43"/>
      <c r="FF122" s="43"/>
      <c r="FG122" s="43"/>
      <c r="FH122" s="43"/>
      <c r="FI122" s="43"/>
      <c r="FJ122" s="43"/>
      <c r="FK122" s="43"/>
      <c r="FL122" s="43"/>
      <c r="FM122" s="43"/>
      <c r="FN122" s="43"/>
      <c r="FO122" s="43"/>
      <c r="FP122" s="43"/>
      <c r="FQ122" s="43"/>
      <c r="FR122" s="43"/>
      <c r="FS122" s="43"/>
      <c r="FT122" s="43"/>
      <c r="FU122" s="43"/>
      <c r="FV122" s="43"/>
      <c r="FW122" s="43"/>
      <c r="FX122" s="43"/>
      <c r="FY122" s="43"/>
      <c r="FZ122" s="43"/>
      <c r="GA122" s="43"/>
      <c r="GB122" s="43"/>
      <c r="GC122" s="43"/>
      <c r="GD122" s="43"/>
      <c r="GE122" s="43"/>
      <c r="GF122" s="43"/>
      <c r="GG122" s="43"/>
      <c r="GH122" s="43"/>
      <c r="GI122" s="43"/>
    </row>
    <row r="123" spans="1:191" s="19" customFormat="1" ht="94.5" customHeight="1">
      <c r="A123" s="78" t="s">
        <v>144</v>
      </c>
      <c r="B123" s="79"/>
      <c r="C123" s="79"/>
      <c r="D123" s="79"/>
      <c r="E123" s="79"/>
      <c r="F123" s="79"/>
      <c r="G123" s="79"/>
      <c r="H123" s="79"/>
      <c r="I123" s="79"/>
      <c r="J123" s="79"/>
      <c r="K123" s="79"/>
      <c r="L123" s="79"/>
      <c r="M123" s="79"/>
      <c r="N123" s="79"/>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c r="DA123" s="43"/>
      <c r="DB123" s="43"/>
      <c r="DC123" s="43"/>
      <c r="DD123" s="43"/>
      <c r="DE123" s="43"/>
      <c r="DF123" s="43"/>
      <c r="DG123" s="43"/>
      <c r="DH123" s="43"/>
      <c r="DI123" s="43"/>
      <c r="DJ123" s="43"/>
      <c r="DK123" s="43"/>
      <c r="DL123" s="43"/>
      <c r="DM123" s="43"/>
      <c r="DN123" s="43"/>
      <c r="DO123" s="43"/>
      <c r="DP123" s="43"/>
      <c r="DQ123" s="43"/>
      <c r="DR123" s="43"/>
      <c r="DS123" s="43"/>
      <c r="DT123" s="43"/>
      <c r="DU123" s="43"/>
      <c r="DV123" s="43"/>
      <c r="DW123" s="43"/>
      <c r="DX123" s="43"/>
      <c r="DY123" s="43"/>
      <c r="DZ123" s="43"/>
      <c r="EA123" s="43"/>
      <c r="EB123" s="43"/>
      <c r="EC123" s="43"/>
      <c r="ED123" s="43"/>
      <c r="EE123" s="43"/>
      <c r="EF123" s="43"/>
      <c r="EG123" s="43"/>
      <c r="EH123" s="43"/>
      <c r="EI123" s="43"/>
      <c r="EJ123" s="43"/>
      <c r="EK123" s="43"/>
      <c r="EL123" s="43"/>
      <c r="EM123" s="43"/>
      <c r="EN123" s="43"/>
      <c r="EO123" s="43"/>
      <c r="EP123" s="43"/>
      <c r="EQ123" s="43"/>
      <c r="ER123" s="43"/>
      <c r="ES123" s="43"/>
      <c r="ET123" s="43"/>
      <c r="EU123" s="43"/>
      <c r="EV123" s="43"/>
      <c r="EW123" s="43"/>
      <c r="EX123" s="43"/>
      <c r="EY123" s="43"/>
      <c r="EZ123" s="43"/>
      <c r="FA123" s="43"/>
      <c r="FB123" s="43"/>
      <c r="FC123" s="43"/>
      <c r="FD123" s="43"/>
      <c r="FE123" s="43"/>
      <c r="FF123" s="43"/>
      <c r="FG123" s="43"/>
      <c r="FH123" s="43"/>
      <c r="FI123" s="43"/>
      <c r="FJ123" s="43"/>
      <c r="FK123" s="43"/>
      <c r="FL123" s="43"/>
      <c r="FM123" s="43"/>
      <c r="FN123" s="43"/>
      <c r="FO123" s="43"/>
      <c r="FP123" s="43"/>
      <c r="FQ123" s="43"/>
      <c r="FR123" s="43"/>
      <c r="FS123" s="43"/>
      <c r="FT123" s="43"/>
      <c r="FU123" s="43"/>
      <c r="FV123" s="43"/>
      <c r="FW123" s="43"/>
      <c r="FX123" s="43"/>
      <c r="FY123" s="43"/>
      <c r="FZ123" s="43"/>
      <c r="GA123" s="43"/>
      <c r="GB123" s="43"/>
      <c r="GC123" s="43"/>
      <c r="GD123" s="43"/>
      <c r="GE123" s="43"/>
      <c r="GF123" s="43"/>
      <c r="GG123" s="43"/>
      <c r="GH123" s="43"/>
      <c r="GI123" s="43"/>
    </row>
    <row r="124" spans="1:191" s="19" customFormat="1" ht="27.75" customHeight="1">
      <c r="A124" s="71" t="s">
        <v>122</v>
      </c>
      <c r="B124" s="72"/>
      <c r="C124" s="72"/>
      <c r="D124" s="72"/>
      <c r="E124" s="72"/>
      <c r="F124" s="72"/>
      <c r="G124" s="72"/>
      <c r="H124" s="72"/>
      <c r="I124" s="72"/>
      <c r="J124" s="72"/>
      <c r="K124" s="72"/>
      <c r="L124" s="72"/>
      <c r="M124" s="72"/>
      <c r="N124" s="72"/>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c r="DA124" s="43"/>
      <c r="DB124" s="43"/>
      <c r="DC124" s="43"/>
      <c r="DD124" s="43"/>
      <c r="DE124" s="43"/>
      <c r="DF124" s="43"/>
      <c r="DG124" s="43"/>
      <c r="DH124" s="43"/>
      <c r="DI124" s="43"/>
      <c r="DJ124" s="43"/>
      <c r="DK124" s="43"/>
      <c r="DL124" s="43"/>
      <c r="DM124" s="43"/>
      <c r="DN124" s="43"/>
      <c r="DO124" s="43"/>
      <c r="DP124" s="43"/>
      <c r="DQ124" s="43"/>
      <c r="DR124" s="43"/>
      <c r="DS124" s="43"/>
      <c r="DT124" s="43"/>
      <c r="DU124" s="43"/>
      <c r="DV124" s="43"/>
      <c r="DW124" s="43"/>
      <c r="DX124" s="43"/>
      <c r="DY124" s="43"/>
      <c r="DZ124" s="43"/>
      <c r="EA124" s="43"/>
      <c r="EB124" s="43"/>
      <c r="EC124" s="43"/>
      <c r="ED124" s="43"/>
      <c r="EE124" s="43"/>
      <c r="EF124" s="43"/>
      <c r="EG124" s="43"/>
      <c r="EH124" s="43"/>
      <c r="EI124" s="43"/>
      <c r="EJ124" s="43"/>
      <c r="EK124" s="43"/>
      <c r="EL124" s="43"/>
      <c r="EM124" s="43"/>
      <c r="EN124" s="43"/>
      <c r="EO124" s="43"/>
      <c r="EP124" s="43"/>
      <c r="EQ124" s="43"/>
      <c r="ER124" s="43"/>
      <c r="ES124" s="43"/>
      <c r="ET124" s="43"/>
      <c r="EU124" s="43"/>
      <c r="EV124" s="43"/>
      <c r="EW124" s="43"/>
      <c r="EX124" s="43"/>
      <c r="EY124" s="43"/>
      <c r="EZ124" s="43"/>
      <c r="FA124" s="43"/>
      <c r="FB124" s="43"/>
      <c r="FC124" s="43"/>
      <c r="FD124" s="43"/>
      <c r="FE124" s="43"/>
      <c r="FF124" s="43"/>
      <c r="FG124" s="43"/>
      <c r="FH124" s="43"/>
      <c r="FI124" s="43"/>
      <c r="FJ124" s="43"/>
      <c r="FK124" s="43"/>
      <c r="FL124" s="43"/>
      <c r="FM124" s="43"/>
      <c r="FN124" s="43"/>
      <c r="FO124" s="43"/>
      <c r="FP124" s="43"/>
      <c r="FQ124" s="43"/>
      <c r="FR124" s="43"/>
      <c r="FS124" s="43"/>
      <c r="FT124" s="43"/>
      <c r="FU124" s="43"/>
      <c r="FV124" s="43"/>
      <c r="FW124" s="43"/>
      <c r="FX124" s="43"/>
      <c r="FY124" s="43"/>
      <c r="FZ124" s="43"/>
      <c r="GA124" s="43"/>
      <c r="GB124" s="43"/>
      <c r="GC124" s="43"/>
      <c r="GD124" s="43"/>
      <c r="GE124" s="43"/>
      <c r="GF124" s="43"/>
      <c r="GG124" s="43"/>
      <c r="GH124" s="43"/>
      <c r="GI124" s="43"/>
    </row>
    <row r="125" spans="1:191" ht="36" customHeight="1">
      <c r="A125" s="71" t="s">
        <v>123</v>
      </c>
      <c r="B125" s="73"/>
      <c r="C125" s="74"/>
      <c r="D125" s="75"/>
      <c r="E125" s="76"/>
      <c r="F125" s="76"/>
      <c r="G125" s="76"/>
      <c r="H125" s="76"/>
      <c r="I125" s="76"/>
      <c r="J125" s="75"/>
      <c r="K125" s="75"/>
      <c r="L125" s="75"/>
      <c r="M125" s="73"/>
      <c r="N125" s="77"/>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c r="DA125" s="43"/>
      <c r="DB125" s="43"/>
      <c r="DC125" s="43"/>
      <c r="DD125" s="43"/>
      <c r="DE125" s="43"/>
      <c r="DF125" s="43"/>
      <c r="DG125" s="43"/>
      <c r="DH125" s="43"/>
      <c r="DI125" s="43"/>
      <c r="DJ125" s="43"/>
      <c r="DK125" s="43"/>
      <c r="DL125" s="43"/>
      <c r="DM125" s="43"/>
      <c r="DN125" s="43"/>
      <c r="DO125" s="43"/>
      <c r="DP125" s="43"/>
      <c r="DQ125" s="43"/>
      <c r="DR125" s="43"/>
      <c r="DS125" s="43"/>
      <c r="DT125" s="43"/>
      <c r="DU125" s="43"/>
      <c r="DV125" s="43"/>
      <c r="DW125" s="43"/>
      <c r="DX125" s="43"/>
      <c r="DY125" s="43"/>
      <c r="DZ125" s="43"/>
      <c r="EA125" s="43"/>
      <c r="EB125" s="43"/>
      <c r="EC125" s="43"/>
      <c r="ED125" s="43"/>
      <c r="EE125" s="43"/>
      <c r="EF125" s="43"/>
      <c r="EG125" s="43"/>
      <c r="EH125" s="43"/>
      <c r="EI125" s="43"/>
      <c r="EJ125" s="43"/>
      <c r="EK125" s="43"/>
      <c r="EL125" s="43"/>
      <c r="EM125" s="43"/>
      <c r="EN125" s="43"/>
      <c r="EO125" s="43"/>
      <c r="EP125" s="43"/>
      <c r="EQ125" s="43"/>
      <c r="ER125" s="43"/>
      <c r="ES125" s="43"/>
      <c r="ET125" s="43"/>
      <c r="EU125" s="43"/>
      <c r="EV125" s="43"/>
      <c r="EW125" s="43"/>
      <c r="EX125" s="43"/>
      <c r="EY125" s="43"/>
      <c r="EZ125" s="43"/>
      <c r="FA125" s="43"/>
      <c r="FB125" s="43"/>
      <c r="FC125" s="43"/>
      <c r="FD125" s="43"/>
      <c r="FE125" s="43"/>
      <c r="FF125" s="43"/>
      <c r="FG125" s="43"/>
      <c r="FH125" s="43"/>
      <c r="FI125" s="43"/>
      <c r="FJ125" s="43"/>
      <c r="FK125" s="43"/>
      <c r="FL125" s="43"/>
      <c r="FM125" s="43"/>
      <c r="FN125" s="43"/>
      <c r="FO125" s="43"/>
      <c r="FP125" s="43"/>
      <c r="FQ125" s="43"/>
      <c r="FR125" s="43"/>
      <c r="FS125" s="43"/>
      <c r="FT125" s="43"/>
      <c r="FU125" s="43"/>
      <c r="FV125" s="43"/>
      <c r="FW125" s="43"/>
      <c r="FX125" s="43"/>
      <c r="FY125" s="43"/>
      <c r="FZ125" s="43"/>
      <c r="GA125" s="43"/>
      <c r="GB125" s="43"/>
      <c r="GC125" s="43"/>
      <c r="GD125" s="43"/>
      <c r="GE125" s="43"/>
      <c r="GF125" s="43"/>
      <c r="GG125" s="43"/>
      <c r="GH125" s="43"/>
      <c r="GI125" s="43"/>
    </row>
    <row r="126" spans="1:191" ht="21" customHeight="1">
      <c r="A126" s="71" t="s">
        <v>124</v>
      </c>
      <c r="B126" s="73"/>
      <c r="C126" s="74"/>
      <c r="D126" s="75"/>
      <c r="E126" s="76"/>
      <c r="F126" s="76"/>
      <c r="G126" s="76"/>
      <c r="H126" s="76"/>
      <c r="I126" s="76"/>
      <c r="J126" s="75"/>
      <c r="K126" s="75"/>
      <c r="L126" s="75"/>
      <c r="M126" s="73"/>
      <c r="N126" s="77"/>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c r="DA126" s="43"/>
      <c r="DB126" s="43"/>
      <c r="DC126" s="43"/>
      <c r="DD126" s="43"/>
      <c r="DE126" s="43"/>
      <c r="DF126" s="43"/>
      <c r="DG126" s="43"/>
      <c r="DH126" s="43"/>
      <c r="DI126" s="43"/>
      <c r="DJ126" s="43"/>
      <c r="DK126" s="43"/>
      <c r="DL126" s="43"/>
      <c r="DM126" s="43"/>
      <c r="DN126" s="43"/>
      <c r="DO126" s="43"/>
      <c r="DP126" s="43"/>
      <c r="DQ126" s="43"/>
      <c r="DR126" s="43"/>
      <c r="DS126" s="43"/>
      <c r="DT126" s="43"/>
      <c r="DU126" s="43"/>
      <c r="DV126" s="43"/>
      <c r="DW126" s="43"/>
      <c r="DX126" s="43"/>
      <c r="DY126" s="43"/>
      <c r="DZ126" s="43"/>
      <c r="EA126" s="43"/>
      <c r="EB126" s="43"/>
      <c r="EC126" s="43"/>
      <c r="ED126" s="43"/>
      <c r="EE126" s="43"/>
      <c r="EF126" s="43"/>
      <c r="EG126" s="43"/>
      <c r="EH126" s="43"/>
      <c r="EI126" s="43"/>
      <c r="EJ126" s="43"/>
      <c r="EK126" s="43"/>
      <c r="EL126" s="43"/>
      <c r="EM126" s="43"/>
      <c r="EN126" s="43"/>
      <c r="EO126" s="43"/>
      <c r="EP126" s="43"/>
      <c r="EQ126" s="43"/>
      <c r="ER126" s="43"/>
      <c r="ES126" s="43"/>
      <c r="ET126" s="43"/>
      <c r="EU126" s="43"/>
      <c r="EV126" s="43"/>
      <c r="EW126" s="43"/>
      <c r="EX126" s="43"/>
      <c r="EY126" s="43"/>
      <c r="EZ126" s="43"/>
      <c r="FA126" s="43"/>
      <c r="FB126" s="43"/>
      <c r="FC126" s="43"/>
      <c r="FD126" s="43"/>
      <c r="FE126" s="43"/>
      <c r="FF126" s="43"/>
      <c r="FG126" s="43"/>
      <c r="FH126" s="43"/>
      <c r="FI126" s="43"/>
      <c r="FJ126" s="43"/>
      <c r="FK126" s="43"/>
      <c r="FL126" s="43"/>
      <c r="FM126" s="43"/>
      <c r="FN126" s="43"/>
      <c r="FO126" s="43"/>
      <c r="FP126" s="43"/>
      <c r="FQ126" s="43"/>
      <c r="FR126" s="43"/>
      <c r="FS126" s="43"/>
      <c r="FT126" s="43"/>
      <c r="FU126" s="43"/>
      <c r="FV126" s="43"/>
      <c r="FW126" s="43"/>
      <c r="FX126" s="43"/>
      <c r="FY126" s="43"/>
      <c r="FZ126" s="43"/>
      <c r="GA126" s="43"/>
      <c r="GB126" s="43"/>
      <c r="GC126" s="43"/>
      <c r="GD126" s="43"/>
      <c r="GE126" s="43"/>
      <c r="GF126" s="43"/>
      <c r="GG126" s="43"/>
      <c r="GH126" s="43"/>
      <c r="GI126" s="43"/>
    </row>
    <row r="127" spans="1:191" ht="36" customHeight="1">
      <c r="A127" s="71" t="s">
        <v>125</v>
      </c>
      <c r="B127" s="73"/>
      <c r="C127" s="74"/>
      <c r="D127" s="75"/>
      <c r="E127" s="76"/>
      <c r="F127" s="76"/>
      <c r="G127" s="76"/>
      <c r="H127" s="76"/>
      <c r="I127" s="76"/>
      <c r="J127" s="75"/>
      <c r="K127" s="75"/>
      <c r="L127" s="75"/>
      <c r="M127" s="73"/>
      <c r="N127" s="77"/>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c r="DA127" s="43"/>
      <c r="DB127" s="43"/>
      <c r="DC127" s="43"/>
      <c r="DD127" s="43"/>
      <c r="DE127" s="43"/>
      <c r="DF127" s="43"/>
      <c r="DG127" s="43"/>
      <c r="DH127" s="43"/>
      <c r="DI127" s="43"/>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c r="EG127" s="43"/>
      <c r="EH127" s="43"/>
      <c r="EI127" s="43"/>
      <c r="EJ127" s="43"/>
      <c r="EK127" s="43"/>
      <c r="EL127" s="43"/>
      <c r="EM127" s="43"/>
      <c r="EN127" s="43"/>
      <c r="EO127" s="43"/>
      <c r="EP127" s="43"/>
      <c r="EQ127" s="43"/>
      <c r="ER127" s="43"/>
      <c r="ES127" s="43"/>
      <c r="ET127" s="43"/>
      <c r="EU127" s="43"/>
      <c r="EV127" s="43"/>
      <c r="EW127" s="43"/>
      <c r="EX127" s="43"/>
      <c r="EY127" s="43"/>
      <c r="EZ127" s="43"/>
      <c r="FA127" s="43"/>
      <c r="FB127" s="43"/>
      <c r="FC127" s="43"/>
      <c r="FD127" s="43"/>
      <c r="FE127" s="43"/>
      <c r="FF127" s="43"/>
      <c r="FG127" s="43"/>
      <c r="FH127" s="43"/>
      <c r="FI127" s="43"/>
      <c r="FJ127" s="43"/>
      <c r="FK127" s="43"/>
      <c r="FL127" s="43"/>
      <c r="FM127" s="43"/>
      <c r="FN127" s="43"/>
      <c r="FO127" s="43"/>
      <c r="FP127" s="43"/>
      <c r="FQ127" s="43"/>
      <c r="FR127" s="43"/>
      <c r="FS127" s="43"/>
      <c r="FT127" s="43"/>
      <c r="FU127" s="43"/>
      <c r="FV127" s="43"/>
      <c r="FW127" s="43"/>
      <c r="FX127" s="43"/>
      <c r="FY127" s="43"/>
      <c r="FZ127" s="43"/>
      <c r="GA127" s="43"/>
      <c r="GB127" s="43"/>
      <c r="GC127" s="43"/>
      <c r="GD127" s="43"/>
      <c r="GE127" s="43"/>
      <c r="GF127" s="43"/>
      <c r="GG127" s="43"/>
      <c r="GH127" s="43"/>
      <c r="GI127" s="43"/>
    </row>
    <row r="128" spans="1:191" ht="40.5" customHeight="1">
      <c r="A128" s="71" t="s">
        <v>126</v>
      </c>
      <c r="B128" s="73"/>
      <c r="C128" s="74"/>
      <c r="D128" s="75"/>
      <c r="E128" s="76"/>
      <c r="F128" s="76"/>
      <c r="G128" s="76"/>
      <c r="H128" s="76"/>
      <c r="I128" s="76"/>
      <c r="J128" s="75"/>
      <c r="K128" s="75"/>
      <c r="L128" s="75"/>
      <c r="M128" s="73"/>
      <c r="N128" s="77"/>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c r="DA128" s="43"/>
      <c r="DB128" s="43"/>
      <c r="DC128" s="43"/>
      <c r="DD128" s="43"/>
      <c r="DE128" s="43"/>
      <c r="DF128" s="43"/>
      <c r="DG128" s="43"/>
      <c r="DH128" s="43"/>
      <c r="DI128" s="43"/>
      <c r="DJ128" s="43"/>
      <c r="DK128" s="43"/>
      <c r="DL128" s="43"/>
      <c r="DM128" s="43"/>
      <c r="DN128" s="43"/>
      <c r="DO128" s="43"/>
      <c r="DP128" s="43"/>
      <c r="DQ128" s="43"/>
      <c r="DR128" s="43"/>
      <c r="DS128" s="43"/>
      <c r="DT128" s="43"/>
      <c r="DU128" s="43"/>
      <c r="DV128" s="43"/>
      <c r="DW128" s="43"/>
      <c r="DX128" s="43"/>
      <c r="DY128" s="43"/>
      <c r="DZ128" s="43"/>
      <c r="EA128" s="43"/>
      <c r="EB128" s="43"/>
      <c r="EC128" s="43"/>
      <c r="ED128" s="43"/>
      <c r="EE128" s="43"/>
      <c r="EF128" s="43"/>
      <c r="EG128" s="43"/>
      <c r="EH128" s="43"/>
      <c r="EI128" s="43"/>
      <c r="EJ128" s="43"/>
      <c r="EK128" s="43"/>
      <c r="EL128" s="43"/>
      <c r="EM128" s="43"/>
      <c r="EN128" s="43"/>
      <c r="EO128" s="43"/>
      <c r="EP128" s="43"/>
      <c r="EQ128" s="43"/>
      <c r="ER128" s="43"/>
      <c r="ES128" s="43"/>
      <c r="ET128" s="43"/>
      <c r="EU128" s="43"/>
      <c r="EV128" s="43"/>
      <c r="EW128" s="43"/>
      <c r="EX128" s="43"/>
      <c r="EY128" s="43"/>
      <c r="EZ128" s="43"/>
      <c r="FA128" s="43"/>
      <c r="FB128" s="43"/>
      <c r="FC128" s="43"/>
      <c r="FD128" s="43"/>
      <c r="FE128" s="43"/>
      <c r="FF128" s="43"/>
      <c r="FG128" s="43"/>
      <c r="FH128" s="43"/>
      <c r="FI128" s="43"/>
      <c r="FJ128" s="43"/>
      <c r="FK128" s="43"/>
      <c r="FL128" s="43"/>
      <c r="FM128" s="43"/>
      <c r="FN128" s="43"/>
      <c r="FO128" s="43"/>
      <c r="FP128" s="43"/>
      <c r="FQ128" s="43"/>
      <c r="FR128" s="43"/>
      <c r="FS128" s="43"/>
      <c r="FT128" s="43"/>
      <c r="FU128" s="43"/>
      <c r="FV128" s="43"/>
      <c r="FW128" s="43"/>
      <c r="FX128" s="43"/>
      <c r="FY128" s="43"/>
      <c r="FZ128" s="43"/>
      <c r="GA128" s="43"/>
      <c r="GB128" s="43"/>
      <c r="GC128" s="43"/>
      <c r="GD128" s="43"/>
      <c r="GE128" s="43"/>
      <c r="GF128" s="43"/>
      <c r="GG128" s="43"/>
      <c r="GH128" s="43"/>
      <c r="GI128" s="43"/>
    </row>
    <row r="129" spans="1:191" ht="36" customHeight="1">
      <c r="A129" s="71" t="s">
        <v>127</v>
      </c>
      <c r="B129" s="73"/>
      <c r="C129" s="74"/>
      <c r="D129" s="75"/>
      <c r="E129" s="76"/>
      <c r="F129" s="76"/>
      <c r="G129" s="76"/>
      <c r="H129" s="76"/>
      <c r="I129" s="76"/>
      <c r="J129" s="75"/>
      <c r="K129" s="75"/>
      <c r="L129" s="75"/>
      <c r="M129" s="73"/>
      <c r="N129" s="77"/>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c r="DK129" s="43"/>
      <c r="DL129" s="43"/>
      <c r="DM129" s="43"/>
      <c r="DN129" s="43"/>
      <c r="DO129" s="43"/>
      <c r="DP129" s="43"/>
      <c r="DQ129" s="43"/>
      <c r="DR129" s="43"/>
      <c r="DS129" s="43"/>
      <c r="DT129" s="43"/>
      <c r="DU129" s="43"/>
      <c r="DV129" s="43"/>
      <c r="DW129" s="43"/>
      <c r="DX129" s="43"/>
      <c r="DY129" s="43"/>
      <c r="DZ129" s="43"/>
      <c r="EA129" s="43"/>
      <c r="EB129" s="43"/>
      <c r="EC129" s="43"/>
      <c r="ED129" s="43"/>
      <c r="EE129" s="43"/>
      <c r="EF129" s="43"/>
      <c r="EG129" s="43"/>
      <c r="EH129" s="43"/>
      <c r="EI129" s="43"/>
      <c r="EJ129" s="43"/>
      <c r="EK129" s="43"/>
      <c r="EL129" s="43"/>
      <c r="EM129" s="43"/>
      <c r="EN129" s="43"/>
      <c r="EO129" s="43"/>
      <c r="EP129" s="43"/>
      <c r="EQ129" s="43"/>
      <c r="ER129" s="43"/>
      <c r="ES129" s="43"/>
      <c r="ET129" s="43"/>
      <c r="EU129" s="43"/>
      <c r="EV129" s="43"/>
      <c r="EW129" s="43"/>
      <c r="EX129" s="43"/>
      <c r="EY129" s="43"/>
      <c r="EZ129" s="43"/>
      <c r="FA129" s="43"/>
      <c r="FB129" s="43"/>
      <c r="FC129" s="43"/>
      <c r="FD129" s="43"/>
      <c r="FE129" s="43"/>
      <c r="FF129" s="43"/>
      <c r="FG129" s="43"/>
      <c r="FH129" s="43"/>
      <c r="FI129" s="43"/>
      <c r="FJ129" s="43"/>
      <c r="FK129" s="43"/>
      <c r="FL129" s="43"/>
      <c r="FM129" s="43"/>
      <c r="FN129" s="43"/>
      <c r="FO129" s="43"/>
      <c r="FP129" s="43"/>
      <c r="FQ129" s="43"/>
      <c r="FR129" s="43"/>
      <c r="FS129" s="43"/>
      <c r="FT129" s="43"/>
      <c r="FU129" s="43"/>
      <c r="FV129" s="43"/>
      <c r="FW129" s="43"/>
      <c r="FX129" s="43"/>
      <c r="FY129" s="43"/>
      <c r="FZ129" s="43"/>
      <c r="GA129" s="43"/>
      <c r="GB129" s="43"/>
      <c r="GC129" s="43"/>
      <c r="GD129" s="43"/>
      <c r="GE129" s="43"/>
      <c r="GF129" s="43"/>
      <c r="GG129" s="43"/>
      <c r="GH129" s="43"/>
      <c r="GI129" s="43"/>
    </row>
    <row r="130" spans="1:191" ht="49.5" customHeight="1">
      <c r="A130" s="71" t="s">
        <v>128</v>
      </c>
      <c r="B130" s="73"/>
      <c r="C130" s="74"/>
      <c r="D130" s="75"/>
      <c r="E130" s="76"/>
      <c r="F130" s="76"/>
      <c r="G130" s="76"/>
      <c r="H130" s="76"/>
      <c r="I130" s="76"/>
      <c r="J130" s="75"/>
      <c r="K130" s="75"/>
      <c r="L130" s="75"/>
      <c r="M130" s="73"/>
      <c r="N130" s="77"/>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c r="DA130" s="43"/>
      <c r="DB130" s="43"/>
      <c r="DC130" s="43"/>
      <c r="DD130" s="43"/>
      <c r="DE130" s="43"/>
      <c r="DF130" s="43"/>
      <c r="DG130" s="43"/>
      <c r="DH130" s="43"/>
      <c r="DI130" s="43"/>
      <c r="DJ130" s="43"/>
      <c r="DK130" s="43"/>
      <c r="DL130" s="43"/>
      <c r="DM130" s="43"/>
      <c r="DN130" s="43"/>
      <c r="DO130" s="43"/>
      <c r="DP130" s="43"/>
      <c r="DQ130" s="43"/>
      <c r="DR130" s="43"/>
      <c r="DS130" s="43"/>
      <c r="DT130" s="43"/>
      <c r="DU130" s="43"/>
      <c r="DV130" s="43"/>
      <c r="DW130" s="43"/>
      <c r="DX130" s="43"/>
      <c r="DY130" s="43"/>
      <c r="DZ130" s="43"/>
      <c r="EA130" s="43"/>
      <c r="EB130" s="43"/>
      <c r="EC130" s="43"/>
      <c r="ED130" s="43"/>
      <c r="EE130" s="43"/>
      <c r="EF130" s="43"/>
      <c r="EG130" s="43"/>
      <c r="EH130" s="43"/>
      <c r="EI130" s="43"/>
      <c r="EJ130" s="43"/>
      <c r="EK130" s="43"/>
      <c r="EL130" s="43"/>
      <c r="EM130" s="43"/>
      <c r="EN130" s="43"/>
      <c r="EO130" s="43"/>
      <c r="EP130" s="43"/>
      <c r="EQ130" s="43"/>
      <c r="ER130" s="43"/>
      <c r="ES130" s="43"/>
      <c r="ET130" s="43"/>
      <c r="EU130" s="43"/>
      <c r="EV130" s="43"/>
      <c r="EW130" s="43"/>
      <c r="EX130" s="43"/>
      <c r="EY130" s="43"/>
      <c r="EZ130" s="43"/>
      <c r="FA130" s="43"/>
      <c r="FB130" s="43"/>
      <c r="FC130" s="43"/>
      <c r="FD130" s="43"/>
      <c r="FE130" s="43"/>
      <c r="FF130" s="43"/>
      <c r="FG130" s="43"/>
      <c r="FH130" s="43"/>
      <c r="FI130" s="43"/>
      <c r="FJ130" s="43"/>
      <c r="FK130" s="43"/>
      <c r="FL130" s="43"/>
      <c r="FM130" s="43"/>
      <c r="FN130" s="43"/>
      <c r="FO130" s="43"/>
      <c r="FP130" s="43"/>
      <c r="FQ130" s="43"/>
      <c r="FR130" s="43"/>
      <c r="FS130" s="43"/>
      <c r="FT130" s="43"/>
      <c r="FU130" s="43"/>
      <c r="FV130" s="43"/>
      <c r="FW130" s="43"/>
      <c r="FX130" s="43"/>
      <c r="FY130" s="43"/>
      <c r="FZ130" s="43"/>
      <c r="GA130" s="43"/>
      <c r="GB130" s="43"/>
      <c r="GC130" s="43"/>
      <c r="GD130" s="43"/>
      <c r="GE130" s="43"/>
      <c r="GF130" s="43"/>
      <c r="GG130" s="43"/>
      <c r="GH130" s="43"/>
      <c r="GI130" s="43"/>
    </row>
    <row r="131" spans="1:191" ht="36" customHeight="1">
      <c r="A131" s="71" t="s">
        <v>129</v>
      </c>
      <c r="B131" s="73"/>
      <c r="C131" s="74"/>
      <c r="D131" s="75"/>
      <c r="E131" s="76"/>
      <c r="F131" s="76"/>
      <c r="G131" s="76"/>
      <c r="H131" s="76"/>
      <c r="I131" s="76"/>
      <c r="J131" s="75"/>
      <c r="K131" s="75"/>
      <c r="L131" s="75"/>
      <c r="M131" s="73"/>
      <c r="N131" s="77"/>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c r="DA131" s="43"/>
      <c r="DB131" s="43"/>
      <c r="DC131" s="43"/>
      <c r="DD131" s="43"/>
      <c r="DE131" s="43"/>
      <c r="DF131" s="43"/>
      <c r="DG131" s="43"/>
      <c r="DH131" s="43"/>
      <c r="DI131" s="43"/>
      <c r="DJ131" s="43"/>
      <c r="DK131" s="43"/>
      <c r="DL131" s="43"/>
      <c r="DM131" s="43"/>
      <c r="DN131" s="43"/>
      <c r="DO131" s="43"/>
      <c r="DP131" s="43"/>
      <c r="DQ131" s="43"/>
      <c r="DR131" s="43"/>
      <c r="DS131" s="43"/>
      <c r="DT131" s="43"/>
      <c r="DU131" s="43"/>
      <c r="DV131" s="43"/>
      <c r="DW131" s="43"/>
      <c r="DX131" s="43"/>
      <c r="DY131" s="43"/>
      <c r="DZ131" s="43"/>
      <c r="EA131" s="43"/>
      <c r="EB131" s="43"/>
      <c r="EC131" s="43"/>
      <c r="ED131" s="43"/>
      <c r="EE131" s="43"/>
      <c r="EF131" s="43"/>
      <c r="EG131" s="43"/>
      <c r="EH131" s="43"/>
      <c r="EI131" s="43"/>
      <c r="EJ131" s="43"/>
      <c r="EK131" s="43"/>
      <c r="EL131" s="43"/>
      <c r="EM131" s="43"/>
      <c r="EN131" s="43"/>
      <c r="EO131" s="43"/>
      <c r="EP131" s="43"/>
      <c r="EQ131" s="43"/>
      <c r="ER131" s="43"/>
      <c r="ES131" s="43"/>
      <c r="ET131" s="43"/>
      <c r="EU131" s="43"/>
      <c r="EV131" s="43"/>
      <c r="EW131" s="43"/>
      <c r="EX131" s="43"/>
      <c r="EY131" s="43"/>
      <c r="EZ131" s="43"/>
      <c r="FA131" s="43"/>
      <c r="FB131" s="43"/>
      <c r="FC131" s="43"/>
      <c r="FD131" s="43"/>
      <c r="FE131" s="43"/>
      <c r="FF131" s="43"/>
      <c r="FG131" s="43"/>
      <c r="FH131" s="43"/>
      <c r="FI131" s="43"/>
      <c r="FJ131" s="43"/>
      <c r="FK131" s="43"/>
      <c r="FL131" s="43"/>
      <c r="FM131" s="43"/>
      <c r="FN131" s="43"/>
      <c r="FO131" s="43"/>
      <c r="FP131" s="43"/>
      <c r="FQ131" s="43"/>
      <c r="FR131" s="43"/>
      <c r="FS131" s="43"/>
      <c r="FT131" s="43"/>
      <c r="FU131" s="43"/>
      <c r="FV131" s="43"/>
      <c r="FW131" s="43"/>
      <c r="FX131" s="43"/>
      <c r="FY131" s="43"/>
      <c r="FZ131" s="43"/>
      <c r="GA131" s="43"/>
      <c r="GB131" s="43"/>
      <c r="GC131" s="43"/>
      <c r="GD131" s="43"/>
      <c r="GE131" s="43"/>
      <c r="GF131" s="43"/>
      <c r="GG131" s="43"/>
      <c r="GH131" s="43"/>
      <c r="GI131" s="43"/>
    </row>
    <row r="132" spans="1:191" ht="54" customHeight="1">
      <c r="A132" s="71" t="s">
        <v>130</v>
      </c>
      <c r="B132" s="73"/>
      <c r="C132" s="74"/>
      <c r="D132" s="75"/>
      <c r="E132" s="76"/>
      <c r="F132" s="76"/>
      <c r="G132" s="76"/>
      <c r="H132" s="76"/>
      <c r="I132" s="76"/>
      <c r="J132" s="75"/>
      <c r="K132" s="75"/>
      <c r="L132" s="75"/>
      <c r="M132" s="73"/>
      <c r="N132" s="77"/>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c r="DA132" s="43"/>
      <c r="DB132" s="43"/>
      <c r="DC132" s="43"/>
      <c r="DD132" s="43"/>
      <c r="DE132" s="43"/>
      <c r="DF132" s="43"/>
      <c r="DG132" s="43"/>
      <c r="DH132" s="43"/>
      <c r="DI132" s="43"/>
      <c r="DJ132" s="43"/>
      <c r="DK132" s="43"/>
      <c r="DL132" s="43"/>
      <c r="DM132" s="43"/>
      <c r="DN132" s="43"/>
      <c r="DO132" s="43"/>
      <c r="DP132" s="43"/>
      <c r="DQ132" s="43"/>
      <c r="DR132" s="43"/>
      <c r="DS132" s="43"/>
      <c r="DT132" s="43"/>
      <c r="DU132" s="43"/>
      <c r="DV132" s="43"/>
      <c r="DW132" s="43"/>
      <c r="DX132" s="43"/>
      <c r="DY132" s="43"/>
      <c r="DZ132" s="43"/>
      <c r="EA132" s="43"/>
      <c r="EB132" s="43"/>
      <c r="EC132" s="43"/>
      <c r="ED132" s="43"/>
      <c r="EE132" s="43"/>
      <c r="EF132" s="43"/>
      <c r="EG132" s="43"/>
      <c r="EH132" s="43"/>
      <c r="EI132" s="43"/>
      <c r="EJ132" s="43"/>
      <c r="EK132" s="43"/>
      <c r="EL132" s="43"/>
      <c r="EM132" s="43"/>
      <c r="EN132" s="43"/>
      <c r="EO132" s="43"/>
      <c r="EP132" s="43"/>
      <c r="EQ132" s="43"/>
      <c r="ER132" s="43"/>
      <c r="ES132" s="43"/>
      <c r="ET132" s="43"/>
      <c r="EU132" s="43"/>
      <c r="EV132" s="43"/>
      <c r="EW132" s="43"/>
      <c r="EX132" s="43"/>
      <c r="EY132" s="43"/>
      <c r="EZ132" s="43"/>
      <c r="FA132" s="43"/>
      <c r="FB132" s="43"/>
      <c r="FC132" s="43"/>
      <c r="FD132" s="43"/>
      <c r="FE132" s="43"/>
      <c r="FF132" s="43"/>
      <c r="FG132" s="43"/>
      <c r="FH132" s="43"/>
      <c r="FI132" s="43"/>
      <c r="FJ132" s="43"/>
      <c r="FK132" s="43"/>
      <c r="FL132" s="43"/>
      <c r="FM132" s="43"/>
      <c r="FN132" s="43"/>
      <c r="FO132" s="43"/>
      <c r="FP132" s="43"/>
      <c r="FQ132" s="43"/>
      <c r="FR132" s="43"/>
      <c r="FS132" s="43"/>
      <c r="FT132" s="43"/>
      <c r="FU132" s="43"/>
      <c r="FV132" s="43"/>
      <c r="FW132" s="43"/>
      <c r="FX132" s="43"/>
      <c r="FY132" s="43"/>
      <c r="FZ132" s="43"/>
      <c r="GA132" s="43"/>
      <c r="GB132" s="43"/>
      <c r="GC132" s="43"/>
      <c r="GD132" s="43"/>
      <c r="GE132" s="43"/>
      <c r="GF132" s="43"/>
      <c r="GG132" s="43"/>
      <c r="GH132" s="43"/>
      <c r="GI132" s="43"/>
    </row>
    <row r="133" spans="1:191" ht="36" customHeight="1">
      <c r="A133" s="71" t="s">
        <v>131</v>
      </c>
      <c r="B133" s="73"/>
      <c r="C133" s="74"/>
      <c r="D133" s="75"/>
      <c r="E133" s="76"/>
      <c r="F133" s="76"/>
      <c r="G133" s="76"/>
      <c r="H133" s="76"/>
      <c r="I133" s="76"/>
      <c r="J133" s="75"/>
      <c r="K133" s="75"/>
      <c r="L133" s="75"/>
      <c r="M133" s="73"/>
      <c r="N133" s="77"/>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c r="CU133" s="43"/>
      <c r="CV133" s="43"/>
      <c r="CW133" s="43"/>
      <c r="CX133" s="43"/>
      <c r="CY133" s="43"/>
      <c r="CZ133" s="43"/>
      <c r="DA133" s="43"/>
      <c r="DB133" s="43"/>
      <c r="DC133" s="43"/>
      <c r="DD133" s="43"/>
      <c r="DE133" s="43"/>
      <c r="DF133" s="43"/>
      <c r="DG133" s="43"/>
      <c r="DH133" s="43"/>
      <c r="DI133" s="43"/>
      <c r="DJ133" s="43"/>
      <c r="DK133" s="43"/>
      <c r="DL133" s="43"/>
      <c r="DM133" s="43"/>
      <c r="DN133" s="43"/>
      <c r="DO133" s="43"/>
      <c r="DP133" s="43"/>
      <c r="DQ133" s="43"/>
      <c r="DR133" s="43"/>
      <c r="DS133" s="43"/>
      <c r="DT133" s="43"/>
      <c r="DU133" s="43"/>
      <c r="DV133" s="43"/>
      <c r="DW133" s="43"/>
      <c r="DX133" s="43"/>
      <c r="DY133" s="43"/>
      <c r="DZ133" s="43"/>
      <c r="EA133" s="43"/>
      <c r="EB133" s="43"/>
      <c r="EC133" s="43"/>
      <c r="ED133" s="43"/>
      <c r="EE133" s="43"/>
      <c r="EF133" s="43"/>
      <c r="EG133" s="43"/>
      <c r="EH133" s="43"/>
      <c r="EI133" s="43"/>
      <c r="EJ133" s="43"/>
      <c r="EK133" s="43"/>
      <c r="EL133" s="43"/>
      <c r="EM133" s="43"/>
      <c r="EN133" s="43"/>
      <c r="EO133" s="43"/>
      <c r="EP133" s="43"/>
      <c r="EQ133" s="43"/>
      <c r="ER133" s="43"/>
      <c r="ES133" s="43"/>
      <c r="ET133" s="43"/>
      <c r="EU133" s="43"/>
      <c r="EV133" s="43"/>
      <c r="EW133" s="43"/>
      <c r="EX133" s="43"/>
      <c r="EY133" s="43"/>
      <c r="EZ133" s="43"/>
      <c r="FA133" s="43"/>
      <c r="FB133" s="43"/>
      <c r="FC133" s="43"/>
      <c r="FD133" s="43"/>
      <c r="FE133" s="43"/>
      <c r="FF133" s="43"/>
      <c r="FG133" s="43"/>
      <c r="FH133" s="43"/>
      <c r="FI133" s="43"/>
      <c r="FJ133" s="43"/>
      <c r="FK133" s="43"/>
      <c r="FL133" s="43"/>
      <c r="FM133" s="43"/>
      <c r="FN133" s="43"/>
      <c r="FO133" s="43"/>
      <c r="FP133" s="43"/>
      <c r="FQ133" s="43"/>
      <c r="FR133" s="43"/>
      <c r="FS133" s="43"/>
      <c r="FT133" s="43"/>
      <c r="FU133" s="43"/>
      <c r="FV133" s="43"/>
      <c r="FW133" s="43"/>
      <c r="FX133" s="43"/>
      <c r="FY133" s="43"/>
      <c r="FZ133" s="43"/>
      <c r="GA133" s="43"/>
      <c r="GB133" s="43"/>
      <c r="GC133" s="43"/>
      <c r="GD133" s="43"/>
      <c r="GE133" s="43"/>
      <c r="GF133" s="43"/>
      <c r="GG133" s="43"/>
      <c r="GH133" s="43"/>
      <c r="GI133" s="43"/>
    </row>
    <row r="134" spans="1:191" ht="36" customHeight="1">
      <c r="A134" s="71" t="s">
        <v>132</v>
      </c>
      <c r="B134" s="73"/>
      <c r="C134" s="74"/>
      <c r="D134" s="75"/>
      <c r="E134" s="76"/>
      <c r="F134" s="76"/>
      <c r="G134" s="76"/>
      <c r="H134" s="76"/>
      <c r="I134" s="76"/>
      <c r="J134" s="75"/>
      <c r="K134" s="75"/>
      <c r="L134" s="75"/>
      <c r="M134" s="73"/>
      <c r="N134" s="77"/>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c r="CU134" s="43"/>
      <c r="CV134" s="43"/>
      <c r="CW134" s="43"/>
      <c r="CX134" s="43"/>
      <c r="CY134" s="43"/>
      <c r="CZ134" s="43"/>
      <c r="DA134" s="43"/>
      <c r="DB134" s="43"/>
      <c r="DC134" s="43"/>
      <c r="DD134" s="43"/>
      <c r="DE134" s="43"/>
      <c r="DF134" s="43"/>
      <c r="DG134" s="43"/>
      <c r="DH134" s="43"/>
      <c r="DI134" s="43"/>
      <c r="DJ134" s="43"/>
      <c r="DK134" s="43"/>
      <c r="DL134" s="43"/>
      <c r="DM134" s="43"/>
      <c r="DN134" s="43"/>
      <c r="DO134" s="43"/>
      <c r="DP134" s="43"/>
      <c r="DQ134" s="43"/>
      <c r="DR134" s="43"/>
      <c r="DS134" s="43"/>
      <c r="DT134" s="43"/>
      <c r="DU134" s="43"/>
      <c r="DV134" s="43"/>
      <c r="DW134" s="43"/>
      <c r="DX134" s="43"/>
      <c r="DY134" s="43"/>
      <c r="DZ134" s="43"/>
      <c r="EA134" s="43"/>
      <c r="EB134" s="43"/>
      <c r="EC134" s="43"/>
      <c r="ED134" s="43"/>
      <c r="EE134" s="43"/>
      <c r="EF134" s="43"/>
      <c r="EG134" s="43"/>
      <c r="EH134" s="43"/>
      <c r="EI134" s="43"/>
      <c r="EJ134" s="43"/>
      <c r="EK134" s="43"/>
      <c r="EL134" s="43"/>
      <c r="EM134" s="43"/>
      <c r="EN134" s="43"/>
      <c r="EO134" s="43"/>
      <c r="EP134" s="43"/>
      <c r="EQ134" s="43"/>
      <c r="ER134" s="43"/>
      <c r="ES134" s="43"/>
      <c r="ET134" s="43"/>
      <c r="EU134" s="43"/>
      <c r="EV134" s="43"/>
      <c r="EW134" s="43"/>
      <c r="EX134" s="43"/>
      <c r="EY134" s="43"/>
      <c r="EZ134" s="43"/>
      <c r="FA134" s="43"/>
      <c r="FB134" s="43"/>
      <c r="FC134" s="43"/>
      <c r="FD134" s="43"/>
      <c r="FE134" s="43"/>
      <c r="FF134" s="43"/>
      <c r="FG134" s="43"/>
      <c r="FH134" s="43"/>
      <c r="FI134" s="43"/>
      <c r="FJ134" s="43"/>
      <c r="FK134" s="43"/>
      <c r="FL134" s="43"/>
      <c r="FM134" s="43"/>
      <c r="FN134" s="43"/>
      <c r="FO134" s="43"/>
      <c r="FP134" s="43"/>
      <c r="FQ134" s="43"/>
      <c r="FR134" s="43"/>
      <c r="FS134" s="43"/>
      <c r="FT134" s="43"/>
      <c r="FU134" s="43"/>
      <c r="FV134" s="43"/>
      <c r="FW134" s="43"/>
      <c r="FX134" s="43"/>
      <c r="FY134" s="43"/>
      <c r="FZ134" s="43"/>
      <c r="GA134" s="43"/>
      <c r="GB134" s="43"/>
      <c r="GC134" s="43"/>
      <c r="GD134" s="43"/>
      <c r="GE134" s="43"/>
      <c r="GF134" s="43"/>
      <c r="GG134" s="43"/>
      <c r="GH134" s="43"/>
      <c r="GI134" s="43"/>
    </row>
    <row r="135" spans="1:191" ht="36" customHeight="1">
      <c r="A135" s="61" t="s">
        <v>133</v>
      </c>
      <c r="B135" s="62"/>
      <c r="C135" s="63"/>
      <c r="D135" s="64"/>
      <c r="E135" s="65"/>
      <c r="F135" s="65"/>
      <c r="G135" s="65"/>
      <c r="H135" s="65"/>
      <c r="I135" s="65"/>
      <c r="J135" s="64"/>
      <c r="K135" s="64"/>
      <c r="L135" s="64"/>
      <c r="M135" s="62"/>
      <c r="N135" s="66"/>
    </row>
    <row r="136" spans="1:191" ht="36" customHeight="1">
      <c r="A136" s="83" t="s">
        <v>134</v>
      </c>
      <c r="B136" s="62"/>
      <c r="C136" s="63"/>
      <c r="D136" s="64"/>
      <c r="E136" s="65"/>
      <c r="F136" s="65"/>
      <c r="G136" s="65"/>
      <c r="H136" s="65"/>
      <c r="I136" s="65"/>
      <c r="J136" s="64"/>
      <c r="K136" s="64"/>
      <c r="L136" s="64"/>
      <c r="M136" s="62"/>
      <c r="N136" s="66"/>
    </row>
  </sheetData>
  <mergeCells count="133">
    <mergeCell ref="A136:N136"/>
    <mergeCell ref="E108:I108"/>
    <mergeCell ref="E15:I15"/>
    <mergeCell ref="E95:I95"/>
    <mergeCell ref="E87:I87"/>
    <mergeCell ref="E104:I104"/>
    <mergeCell ref="A129:N129"/>
    <mergeCell ref="E25:I25"/>
    <mergeCell ref="A133:N133"/>
    <mergeCell ref="E58:I58"/>
    <mergeCell ref="E75:I75"/>
    <mergeCell ref="E45:I45"/>
    <mergeCell ref="E84:I84"/>
    <mergeCell ref="E78:I78"/>
    <mergeCell ref="E60:I60"/>
    <mergeCell ref="E112:I112"/>
    <mergeCell ref="E109:I109"/>
    <mergeCell ref="A130:N130"/>
    <mergeCell ref="E111:I111"/>
    <mergeCell ref="E98:I98"/>
    <mergeCell ref="E67:I67"/>
    <mergeCell ref="E117:I117"/>
    <mergeCell ref="E54:I54"/>
    <mergeCell ref="E51:I51"/>
    <mergeCell ref="A131:N131"/>
    <mergeCell ref="E16:I16"/>
    <mergeCell ref="E79:I79"/>
    <mergeCell ref="E24:I24"/>
    <mergeCell ref="E17:I17"/>
    <mergeCell ref="E57:I57"/>
    <mergeCell ref="E49:I49"/>
    <mergeCell ref="E106:I106"/>
    <mergeCell ref="E41:I41"/>
    <mergeCell ref="E81:I81"/>
    <mergeCell ref="E92:I92"/>
    <mergeCell ref="E43:I43"/>
    <mergeCell ref="E107:I107"/>
    <mergeCell ref="E19:I19"/>
    <mergeCell ref="E27:I27"/>
    <mergeCell ref="E94:I94"/>
    <mergeCell ref="E68:I68"/>
    <mergeCell ref="E82:I82"/>
    <mergeCell ref="E76:I76"/>
    <mergeCell ref="E29:I29"/>
    <mergeCell ref="E114:I114"/>
    <mergeCell ref="A128:N128"/>
    <mergeCell ref="E118:I118"/>
    <mergeCell ref="E30:I30"/>
    <mergeCell ref="E115:I115"/>
    <mergeCell ref="A121:K121"/>
    <mergeCell ref="E69:I69"/>
    <mergeCell ref="E56:I56"/>
    <mergeCell ref="E53:I53"/>
    <mergeCell ref="E70:I70"/>
    <mergeCell ref="E40:I40"/>
    <mergeCell ref="E97:I97"/>
    <mergeCell ref="E46:I46"/>
    <mergeCell ref="E96:I96"/>
    <mergeCell ref="E55:I55"/>
    <mergeCell ref="E42:I42"/>
    <mergeCell ref="E64:I64"/>
    <mergeCell ref="E90:I90"/>
    <mergeCell ref="E120:I120"/>
    <mergeCell ref="E66:I66"/>
    <mergeCell ref="E47:I47"/>
    <mergeCell ref="E103:I103"/>
    <mergeCell ref="E88:I88"/>
    <mergeCell ref="E89:I89"/>
    <mergeCell ref="E105:I105"/>
    <mergeCell ref="E99:I99"/>
    <mergeCell ref="E48:I48"/>
    <mergeCell ref="E101:I101"/>
    <mergeCell ref="E116:I116"/>
    <mergeCell ref="A135:N135"/>
    <mergeCell ref="E100:I100"/>
    <mergeCell ref="A122:N122"/>
    <mergeCell ref="A125:N125"/>
    <mergeCell ref="A134:N134"/>
    <mergeCell ref="E36:I36"/>
    <mergeCell ref="E102:I102"/>
    <mergeCell ref="A127:N127"/>
    <mergeCell ref="E61:I61"/>
    <mergeCell ref="E63:I63"/>
    <mergeCell ref="E77:I77"/>
    <mergeCell ref="E50:I50"/>
    <mergeCell ref="E85:I85"/>
    <mergeCell ref="E62:I62"/>
    <mergeCell ref="A123:N123"/>
    <mergeCell ref="A132:N132"/>
    <mergeCell ref="E86:I86"/>
    <mergeCell ref="E80:I80"/>
    <mergeCell ref="A124:N124"/>
    <mergeCell ref="E110:I110"/>
    <mergeCell ref="E119:I119"/>
    <mergeCell ref="A126:N126"/>
    <mergeCell ref="E113:I113"/>
    <mergeCell ref="E93:I93"/>
    <mergeCell ref="A10:D10"/>
    <mergeCell ref="E52:I52"/>
    <mergeCell ref="E10:N10"/>
    <mergeCell ref="A6:N6"/>
    <mergeCell ref="E18:I18"/>
    <mergeCell ref="E59:I59"/>
    <mergeCell ref="E71:I71"/>
    <mergeCell ref="E11:I11"/>
    <mergeCell ref="E44:I44"/>
    <mergeCell ref="E20:I20"/>
    <mergeCell ref="E22:I22"/>
    <mergeCell ref="A7:N7"/>
    <mergeCell ref="E34:I34"/>
    <mergeCell ref="A8:N8"/>
    <mergeCell ref="A9:D9"/>
    <mergeCell ref="E39:I39"/>
    <mergeCell ref="E12:I12"/>
    <mergeCell ref="E38:I38"/>
    <mergeCell ref="E14:I14"/>
    <mergeCell ref="E28:I28"/>
    <mergeCell ref="E37:I37"/>
    <mergeCell ref="E13:I13"/>
    <mergeCell ref="E31:I31"/>
    <mergeCell ref="E9:N9"/>
    <mergeCell ref="E23:I23"/>
    <mergeCell ref="E32:I32"/>
    <mergeCell ref="E72:I72"/>
    <mergeCell ref="E91:I91"/>
    <mergeCell ref="E83:I83"/>
    <mergeCell ref="E65:I65"/>
    <mergeCell ref="E73:I73"/>
    <mergeCell ref="E21:I21"/>
    <mergeCell ref="E33:I33"/>
    <mergeCell ref="E26:I26"/>
    <mergeCell ref="E35:I35"/>
    <mergeCell ref="E74:I74"/>
  </mergeCells>
  <printOptions horizontalCentered="1"/>
  <pageMargins left="0.25" right="0.25" top="0.3" bottom="0.3" header="0.15" footer="0.15"/>
  <pageSetup paperSize="8" fitToHeight="0" orientation="landscape"/>
  <headerFooter>
    <oddFooter>&amp;LZałącznik nr 1A do SWZ Gmina Kawęczyn&amp;RStrona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DYDAKTYCZNE</vt:lpstr>
      <vt:lpstr>DYDAKTYCZNE!Obszar_wydruku</vt:lpstr>
      <vt:lpstr>DYDAKTYCZNE!Tytuły_wydruku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2026-09-10T11:08:32Z</dcterms:created>
  <dcterms:modified xsi:type="dcterms:W3CDTF">2026-09-28T09:15:10Z</dcterms:modified>
</cp:coreProperties>
</file>